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1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<sst xmlns="http://schemas.openxmlformats.org/spreadsheetml/2006/main" count="70" uniqueCount="55">
  <si>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Додаток 3</t>
  </si>
  <si>
    <t>До рішення ____________ ради</t>
  </si>
  <si>
    <t xml:space="preserve">від 05.10.2015 № _______ 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</si>
  <si>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</si>
  <si>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</si>
  <si>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</si>
  <si>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</si>
  <si>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</si>
  <si>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</si>
  <si>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</si>
  <si>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</si>
  <si>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</si>
  <si>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</si>
  <si>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</si>
  <si>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</si>
  <si>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</si>
  <si>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</si>
  <si>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</si>
  <si>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</si>
  <si>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</si>
  <si>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0300</t>
  </si>
  <si>
    <t>080000</t>
  </si>
  <si>
    <t>Охорона здоров`я</t>
  </si>
  <si>
    <t>080101</t>
  </si>
  <si>
    <t>Лікарні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</si>
  <si>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</si>
  <si>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</si>
  <si>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080600</t>
  </si>
  <si>
    <t>Фельдшерсько-акушерські пункти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</si>
  <si>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</si>
  <si>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</si>
  <si>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0301</t>
  </si>
  <si>
    <t>0302</t>
  </si>
  <si>
    <t>1001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</si>
  <si>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</si>
  <si>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</si>
  <si>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</si>
  <si>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</si>
  <si>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</si>
  <si>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</si>
  <si>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Всього видатків</t>
  </si>
  <si>
    <t>В.Ковтало</t>
  </si>
  <si>
    <t xml:space="preserve">до  розпорядження голови </t>
  </si>
  <si>
    <t>райдержадміністрації</t>
  </si>
  <si>
    <t>за розпорядниками коштів</t>
  </si>
  <si>
    <t>Керівник апарату  райдержадміністрації</t>
  </si>
  <si>
    <t>Любов Височанська</t>
  </si>
  <si>
    <t>районна  державна  адміністрація (Кам"янка-Бузька ЦРЛ)</t>
  </si>
  <si>
    <t>районна державна адміністрація (Новояричівська РЛ)</t>
  </si>
  <si>
    <t>районна державна адміністрація (Добротвірська  МЛ)</t>
  </si>
  <si>
    <t>Відділ освіти районної державної адміністрації</t>
  </si>
  <si>
    <t>Розподіл видатків районного бюджету Кам"янка-Бузького району на 2016 рік</t>
  </si>
  <si>
    <t xml:space="preserve">Додаток  </t>
  </si>
  <si>
    <t>від 13 січня 2016</t>
  </si>
  <si>
    <t>№12/02-08/16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</si>
</sst>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39.00390625" style="0" customWidth="1"/>
    <col min="3" max="3" width="12.75390625" style="0" customWidth="1"/>
    <col min="4" max="4" width="13.625" style="0" customWidth="1"/>
    <col min="5" max="5" width="13.125" style="0" customWidth="1"/>
    <col min="6" max="6" width="0.12890625" style="0" customWidth="1"/>
    <col min="7" max="8" width="9.25390625" style="0" hidden="1" customWidth="1"/>
    <col min="9" max="9" width="11.00390625" style="0" hidden="1" customWidth="1"/>
    <col min="10" max="11" width="9.25390625" style="0" hidden="1" customWidth="1"/>
    <col min="12" max="12" width="15.75390625" style="0" hidden="1" customWidth="1"/>
    <col min="13" max="13" width="16.00390625" style="0" customWidth="1"/>
  </cols>
  <sheetData>
    <row r="1" spans="5:11" ht="12.75">
      <c r="E1" t="s">
        <v>52</v>
      </c>
      <c r="K1" t="s">
        <v>0</v>
      </c>
    </row>
    <row r="2" spans="5:11" ht="12.75">
      <c r="E2" t="s">
        <v>42</v>
      </c>
      <c r="K2" t="s">
        <v>1</v>
      </c>
    </row>
    <row r="3" spans="5:11" ht="12.75">
      <c r="E3" t="s">
        <v>43</v>
      </c>
      <c r="K3" t="s">
        <v>2</v>
      </c>
    </row>
    <row r="4" ht="15" customHeight="1">
      <c r="E4" t="s">
        <v>53</v>
      </c>
    </row>
    <row r="5" ht="15" customHeight="1">
      <c r="E5" t="s">
        <v>54</v>
      </c>
    </row>
    <row r="6" spans="1:13" ht="29.25" customHeight="1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3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ht="12.75">
      <c r="M8" s="1" t="s">
        <v>3</v>
      </c>
    </row>
    <row r="9" spans="1:13" ht="12.75">
      <c r="A9" s="22" t="s">
        <v>4</v>
      </c>
      <c r="B9" s="20" t="s">
        <v>6</v>
      </c>
      <c r="C9" s="20" t="s">
        <v>8</v>
      </c>
      <c r="D9" s="20"/>
      <c r="E9" s="20"/>
      <c r="F9" s="20" t="s">
        <v>13</v>
      </c>
      <c r="G9" s="20"/>
      <c r="H9" s="20"/>
      <c r="I9" s="20"/>
      <c r="J9" s="20"/>
      <c r="K9" s="20"/>
      <c r="L9" s="20"/>
      <c r="M9" s="21" t="s">
        <v>18</v>
      </c>
    </row>
    <row r="10" spans="1:13" ht="28.5" customHeight="1">
      <c r="A10" s="22"/>
      <c r="B10" s="20"/>
      <c r="C10" s="20" t="s">
        <v>9</v>
      </c>
      <c r="D10" s="20" t="s">
        <v>10</v>
      </c>
      <c r="E10" s="20"/>
      <c r="F10" s="20" t="s">
        <v>9</v>
      </c>
      <c r="G10" s="20" t="s">
        <v>14</v>
      </c>
      <c r="H10" s="20" t="s">
        <v>10</v>
      </c>
      <c r="I10" s="20"/>
      <c r="J10" s="20" t="s">
        <v>15</v>
      </c>
      <c r="K10" s="20" t="s">
        <v>10</v>
      </c>
      <c r="L10" s="20"/>
      <c r="M10" s="20"/>
    </row>
    <row r="11" spans="1:13" ht="12.75">
      <c r="A11" s="22" t="s">
        <v>5</v>
      </c>
      <c r="B11" s="20" t="s">
        <v>7</v>
      </c>
      <c r="C11" s="20"/>
      <c r="D11" s="20" t="s">
        <v>11</v>
      </c>
      <c r="E11" s="20" t="s">
        <v>12</v>
      </c>
      <c r="F11" s="20"/>
      <c r="G11" s="20"/>
      <c r="H11" s="20" t="s">
        <v>11</v>
      </c>
      <c r="I11" s="20" t="s">
        <v>12</v>
      </c>
      <c r="J11" s="20"/>
      <c r="K11" s="20" t="s">
        <v>16</v>
      </c>
      <c r="L11" s="4" t="s">
        <v>10</v>
      </c>
      <c r="M11" s="20"/>
    </row>
    <row r="12" spans="1:13" ht="58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" t="s">
        <v>17</v>
      </c>
      <c r="M12" s="20"/>
    </row>
    <row r="13" spans="1:13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5" t="s">
        <v>19</v>
      </c>
    </row>
    <row r="14" spans="1:13" ht="31.5" customHeight="1">
      <c r="A14" s="17" t="s">
        <v>20</v>
      </c>
      <c r="B14" s="7" t="s">
        <v>47</v>
      </c>
      <c r="C14" s="8">
        <f>C15</f>
        <v>5979027</v>
      </c>
      <c r="D14" s="8">
        <f>D15</f>
        <v>3455815</v>
      </c>
      <c r="E14" s="8">
        <f>E15</f>
        <v>1536374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aca="true" t="shared" si="0" ref="M14:M33">C14+F14</f>
        <v>5979027</v>
      </c>
    </row>
    <row r="15" spans="1:13" ht="14.25" customHeight="1">
      <c r="A15" s="17" t="s">
        <v>21</v>
      </c>
      <c r="B15" s="7" t="s">
        <v>22</v>
      </c>
      <c r="C15" s="8">
        <f>C16+C17+C18+C20+C19</f>
        <v>5979027</v>
      </c>
      <c r="D15" s="8">
        <f>D16+D17+D18+D20+D19</f>
        <v>3455815</v>
      </c>
      <c r="E15" s="8">
        <f>E16+E17+E18+E20+E19</f>
        <v>1536374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t="shared" si="0"/>
        <v>5979027</v>
      </c>
    </row>
    <row r="16" spans="1:13" ht="18" customHeight="1">
      <c r="A16" s="18" t="s">
        <v>23</v>
      </c>
      <c r="B16" s="11" t="s">
        <v>24</v>
      </c>
      <c r="C16" s="12">
        <v>4570084</v>
      </c>
      <c r="D16" s="12">
        <v>2620000</v>
      </c>
      <c r="E16" s="12">
        <v>1176542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4570084</v>
      </c>
    </row>
    <row r="17" spans="1:13" ht="51">
      <c r="A17" s="18" t="s">
        <v>25</v>
      </c>
      <c r="B17" s="11" t="s">
        <v>26</v>
      </c>
      <c r="C17" s="12">
        <v>870727</v>
      </c>
      <c r="D17" s="12">
        <v>495815</v>
      </c>
      <c r="E17" s="12">
        <v>256832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870727</v>
      </c>
    </row>
    <row r="18" spans="1:13" ht="12.75">
      <c r="A18" s="18" t="s">
        <v>27</v>
      </c>
      <c r="B18" s="11" t="s">
        <v>28</v>
      </c>
      <c r="C18" s="12">
        <v>454600</v>
      </c>
      <c r="D18" s="12">
        <v>280000</v>
      </c>
      <c r="E18" s="12">
        <v>103000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454600</v>
      </c>
    </row>
    <row r="19" spans="1:13" ht="12.75">
      <c r="A19" s="18">
        <v>81002</v>
      </c>
      <c r="B19" s="11"/>
      <c r="C19" s="12">
        <v>10416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>
        <f t="shared" si="0"/>
        <v>10416</v>
      </c>
    </row>
    <row r="20" spans="1:13" ht="65.25" customHeight="1">
      <c r="A20" s="18" t="s">
        <v>29</v>
      </c>
      <c r="B20" s="11" t="s">
        <v>30</v>
      </c>
      <c r="C20" s="12">
        <v>73200</v>
      </c>
      <c r="D20" s="12">
        <v>60000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73200</v>
      </c>
    </row>
    <row r="21" spans="1:13" ht="12.75" hidden="1">
      <c r="A21" s="18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31.5" customHeight="1">
      <c r="A22" s="17" t="s">
        <v>31</v>
      </c>
      <c r="B22" s="7" t="s">
        <v>48</v>
      </c>
      <c r="C22" s="8">
        <f>C23</f>
        <v>691485</v>
      </c>
      <c r="D22" s="8">
        <f>D23</f>
        <v>393522</v>
      </c>
      <c r="E22" s="8">
        <f>E23</f>
        <v>110360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9">
        <f t="shared" si="0"/>
        <v>691485</v>
      </c>
    </row>
    <row r="23" spans="1:13" ht="22.5" customHeight="1">
      <c r="A23" s="17" t="s">
        <v>21</v>
      </c>
      <c r="B23" s="7" t="s">
        <v>22</v>
      </c>
      <c r="C23" s="12">
        <v>691485</v>
      </c>
      <c r="D23" s="12">
        <v>393522</v>
      </c>
      <c r="E23" s="12">
        <v>110360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9">
        <f t="shared" si="0"/>
        <v>691485</v>
      </c>
    </row>
    <row r="24" spans="1:13" ht="19.5" customHeight="1">
      <c r="A24" s="18" t="s">
        <v>23</v>
      </c>
      <c r="B24" s="11" t="s">
        <v>24</v>
      </c>
      <c r="C24" s="12">
        <v>691485</v>
      </c>
      <c r="D24" s="12">
        <v>393522</v>
      </c>
      <c r="E24" s="12">
        <v>110360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691485</v>
      </c>
    </row>
    <row r="25" spans="1:13" ht="29.25" customHeight="1">
      <c r="A25" s="17" t="s">
        <v>32</v>
      </c>
      <c r="B25" s="7" t="s">
        <v>49</v>
      </c>
      <c r="C25" s="8">
        <f>C26</f>
        <v>976188</v>
      </c>
      <c r="D25" s="8">
        <f>D26</f>
        <v>661550</v>
      </c>
      <c r="E25" s="8">
        <f>E26</f>
        <v>82268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976188</v>
      </c>
    </row>
    <row r="26" spans="1:13" ht="21" customHeight="1">
      <c r="A26" s="17" t="s">
        <v>21</v>
      </c>
      <c r="B26" s="7" t="s">
        <v>22</v>
      </c>
      <c r="C26" s="12">
        <v>976188</v>
      </c>
      <c r="D26" s="12">
        <v>661550</v>
      </c>
      <c r="E26" s="12">
        <v>82268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9">
        <f t="shared" si="0"/>
        <v>976188</v>
      </c>
    </row>
    <row r="27" spans="1:13" ht="12.75">
      <c r="A27" s="18" t="s">
        <v>23</v>
      </c>
      <c r="B27" s="11" t="s">
        <v>24</v>
      </c>
      <c r="C27" s="12">
        <v>976188</v>
      </c>
      <c r="D27" s="12">
        <v>661550</v>
      </c>
      <c r="E27" s="12">
        <v>82268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976188</v>
      </c>
    </row>
    <row r="28" spans="1:13" ht="21" customHeight="1">
      <c r="A28" s="17">
        <v>80000</v>
      </c>
      <c r="B28" s="7" t="s">
        <v>22</v>
      </c>
      <c r="C28" s="8">
        <f>C25+C22+C14</f>
        <v>7646700</v>
      </c>
      <c r="D28" s="8">
        <f>D25+D22+D14</f>
        <v>4510887</v>
      </c>
      <c r="E28" s="8">
        <f>E25+E22+E14</f>
        <v>1729002</v>
      </c>
      <c r="F28" s="8"/>
      <c r="G28" s="8"/>
      <c r="H28" s="8"/>
      <c r="I28" s="8"/>
      <c r="J28" s="8"/>
      <c r="K28" s="8"/>
      <c r="L28" s="8"/>
      <c r="M28" s="9">
        <f t="shared" si="0"/>
        <v>7646700</v>
      </c>
    </row>
    <row r="29" spans="1:13" ht="34.5" customHeight="1">
      <c r="A29" s="6" t="s">
        <v>33</v>
      </c>
      <c r="B29" s="7" t="s">
        <v>50</v>
      </c>
      <c r="C29" s="8">
        <f>C30</f>
        <v>15270000</v>
      </c>
      <c r="D29" s="8">
        <f>D30</f>
        <v>8388710</v>
      </c>
      <c r="E29" s="8">
        <f>E30</f>
        <v>4744300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  <c r="M29" s="9">
        <f t="shared" si="0"/>
        <v>15270000</v>
      </c>
    </row>
    <row r="30" spans="1:13" ht="15" customHeight="1">
      <c r="A30" s="6" t="s">
        <v>34</v>
      </c>
      <c r="B30" s="7" t="s">
        <v>35</v>
      </c>
      <c r="C30" s="8">
        <f>C31+C32</f>
        <v>15270000</v>
      </c>
      <c r="D30" s="8">
        <f>D31+D32</f>
        <v>8388710</v>
      </c>
      <c r="E30" s="8">
        <f>E31+E32</f>
        <v>4744300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/>
      <c r="M30" s="9">
        <f t="shared" si="0"/>
        <v>15270000</v>
      </c>
    </row>
    <row r="31" spans="1:13" ht="51">
      <c r="A31" s="10" t="s">
        <v>36</v>
      </c>
      <c r="B31" s="11" t="s">
        <v>37</v>
      </c>
      <c r="C31" s="12">
        <v>14971520</v>
      </c>
      <c r="D31" s="12">
        <v>8269710</v>
      </c>
      <c r="E31" s="12">
        <v>4635000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3">
        <f t="shared" si="0"/>
        <v>14971520</v>
      </c>
    </row>
    <row r="32" spans="1:13" ht="25.5">
      <c r="A32" s="10" t="s">
        <v>38</v>
      </c>
      <c r="B32" s="11" t="s">
        <v>39</v>
      </c>
      <c r="C32" s="12">
        <v>298480</v>
      </c>
      <c r="D32" s="12">
        <v>119000</v>
      </c>
      <c r="E32" s="12">
        <v>109300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298480</v>
      </c>
    </row>
    <row r="33" spans="1:13" ht="34.5" customHeight="1">
      <c r="A33" s="14" t="s">
        <v>40</v>
      </c>
      <c r="B33" s="14"/>
      <c r="C33" s="15">
        <f>C14+C22+C25+C29</f>
        <v>22916700</v>
      </c>
      <c r="D33" s="15">
        <f>D14+D22+D25+D29</f>
        <v>12899597</v>
      </c>
      <c r="E33" s="15">
        <f>E14+E22+E25+E29</f>
        <v>6473302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>
        <f t="shared" si="0"/>
        <v>22916700</v>
      </c>
    </row>
    <row r="36" spans="1:9" ht="15">
      <c r="A36" s="19" t="s">
        <v>45</v>
      </c>
      <c r="B36" s="19"/>
      <c r="C36" s="19"/>
      <c r="D36" s="19"/>
      <c r="E36" s="16" t="s">
        <v>46</v>
      </c>
      <c r="I36" s="2" t="s">
        <v>41</v>
      </c>
    </row>
  </sheetData>
  <mergeCells count="22">
    <mergeCell ref="A6:M6"/>
    <mergeCell ref="A7:M7"/>
    <mergeCell ref="A9:A10"/>
    <mergeCell ref="B9:B10"/>
    <mergeCell ref="F9:L9"/>
    <mergeCell ref="F10:F12"/>
    <mergeCell ref="G10:G12"/>
    <mergeCell ref="H10:I10"/>
    <mergeCell ref="H11:H12"/>
    <mergeCell ref="I11:I12"/>
    <mergeCell ref="M9:M12"/>
    <mergeCell ref="A11:A12"/>
    <mergeCell ref="B11:B12"/>
    <mergeCell ref="C9:E9"/>
    <mergeCell ref="C10:C12"/>
    <mergeCell ref="D11:D12"/>
    <mergeCell ref="D10:E10"/>
    <mergeCell ref="E11:E12"/>
    <mergeCell ref="A36:D36"/>
    <mergeCell ref="J10:J12"/>
    <mergeCell ref="K11:K12"/>
    <mergeCell ref="K10:L10"/>
  </mergeCells>
  <printOptions/>
  <pageMargins left="0.6" right="0.390551181102362" top="0.45" bottom="0.293700787401575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Nadya</cp:lastModifiedBy>
  <cp:lastPrinted>2016-01-13T15:45:57Z</cp:lastPrinted>
  <dcterms:created xsi:type="dcterms:W3CDTF">2015-10-05T07:42:55Z</dcterms:created>
  <dcterms:modified xsi:type="dcterms:W3CDTF">2016-01-16T10:13:40Z</dcterms:modified>
  <cp:category/>
  <cp:version/>
  <cp:contentType/>
  <cp:contentStatus/>
</cp:coreProperties>
</file>