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T208" i="1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T186"/>
  <c r="S186"/>
  <c r="S184"/>
  <c r="R186"/>
  <c r="Q186"/>
  <c r="P186"/>
  <c r="O186"/>
  <c r="N186"/>
  <c r="M186"/>
  <c r="L186"/>
  <c r="K186"/>
  <c r="J186"/>
  <c r="I186"/>
  <c r="H186"/>
  <c r="G186"/>
  <c r="G184"/>
  <c r="F186"/>
  <c r="E186"/>
  <c r="D186"/>
  <c r="C186"/>
  <c r="T185"/>
  <c r="S185"/>
  <c r="R185"/>
  <c r="Q185"/>
  <c r="Q184"/>
  <c r="P185"/>
  <c r="O185"/>
  <c r="N185"/>
  <c r="M185"/>
  <c r="M184"/>
  <c r="L185"/>
  <c r="K185"/>
  <c r="J185"/>
  <c r="I185"/>
  <c r="I184"/>
  <c r="H185"/>
  <c r="G185"/>
  <c r="F185"/>
  <c r="E185"/>
  <c r="E184"/>
  <c r="D185"/>
  <c r="C185"/>
  <c r="B184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4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T33"/>
  <c r="T32"/>
  <c r="S33"/>
  <c r="R33"/>
  <c r="Q33"/>
  <c r="P33"/>
  <c r="O33"/>
  <c r="N33"/>
  <c r="M33"/>
  <c r="L33"/>
  <c r="K33"/>
  <c r="J33"/>
  <c r="I33"/>
  <c r="H33"/>
  <c r="G33"/>
  <c r="F33"/>
  <c r="E33"/>
  <c r="D33"/>
  <c r="C33"/>
  <c r="B32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T9"/>
  <c r="S9"/>
  <c r="R9"/>
  <c r="Q9"/>
  <c r="P9"/>
  <c r="O9"/>
  <c r="N9"/>
  <c r="M9"/>
  <c r="L9"/>
  <c r="K9"/>
  <c r="J9"/>
  <c r="I9"/>
  <c r="H9"/>
  <c r="G9"/>
  <c r="F9"/>
  <c r="E9"/>
  <c r="D9"/>
  <c r="C9"/>
  <c r="T8"/>
  <c r="S8"/>
  <c r="R8"/>
  <c r="Q8"/>
  <c r="P8"/>
  <c r="O8"/>
  <c r="N8"/>
  <c r="M8"/>
  <c r="L8"/>
  <c r="K8"/>
  <c r="J8"/>
  <c r="I8"/>
  <c r="H8"/>
  <c r="G8"/>
  <c r="F8"/>
  <c r="E8"/>
  <c r="D8"/>
  <c r="C8"/>
  <c r="T7"/>
  <c r="S7"/>
  <c r="R7"/>
  <c r="Q7"/>
  <c r="P7"/>
  <c r="O7"/>
  <c r="N7"/>
  <c r="M7"/>
  <c r="L7"/>
  <c r="K7"/>
  <c r="J7"/>
  <c r="I7"/>
  <c r="H7"/>
  <c r="G7"/>
  <c r="F7"/>
  <c r="E7"/>
  <c r="D7"/>
  <c r="C7"/>
  <c r="B6"/>
  <c r="N6"/>
  <c r="G6"/>
  <c r="M32"/>
  <c r="N84"/>
  <c r="H184"/>
  <c r="P184"/>
  <c r="F32"/>
  <c r="J32"/>
  <c r="N32"/>
  <c r="R32"/>
  <c r="H32"/>
  <c r="L32"/>
  <c r="H58"/>
  <c r="F84"/>
  <c r="J84"/>
  <c r="R84"/>
  <c r="P58"/>
  <c r="D184"/>
  <c r="L184"/>
  <c r="T184"/>
  <c r="R6"/>
  <c r="C32"/>
  <c r="G32"/>
  <c r="S32"/>
  <c r="C84"/>
  <c r="G84"/>
  <c r="K84"/>
  <c r="O84"/>
  <c r="S84"/>
  <c r="C184"/>
  <c r="K184"/>
  <c r="O184"/>
  <c r="G58"/>
  <c r="O58"/>
  <c r="D58"/>
  <c r="F58"/>
  <c r="D6"/>
  <c r="L6"/>
  <c r="T6"/>
  <c r="F6"/>
  <c r="C6"/>
  <c r="K6"/>
  <c r="O6"/>
  <c r="S6"/>
  <c r="D32"/>
  <c r="D84"/>
  <c r="H84"/>
  <c r="L84"/>
  <c r="P84"/>
  <c r="T84"/>
  <c r="F184"/>
  <c r="J184"/>
  <c r="N184"/>
  <c r="R184"/>
  <c r="C58"/>
  <c r="K58"/>
  <c r="L58"/>
  <c r="T58"/>
  <c r="N58"/>
  <c r="H6"/>
  <c r="P6"/>
  <c r="J6"/>
  <c r="E32"/>
  <c r="I32"/>
  <c r="Q32"/>
  <c r="K32"/>
  <c r="O32"/>
  <c r="B58"/>
  <c r="J58"/>
  <c r="R58"/>
  <c r="E84"/>
  <c r="I84"/>
  <c r="M84"/>
  <c r="Q84"/>
  <c r="P32"/>
  <c r="E58"/>
  <c r="I58"/>
  <c r="M58"/>
  <c r="Q58"/>
  <c r="E6"/>
  <c r="I6"/>
  <c r="M6"/>
  <c r="Q6"/>
  <c r="S58"/>
</calcChain>
</file>

<file path=xl/sharedStrings.xml><?xml version="1.0" encoding="utf-8"?>
<sst xmlns="http://schemas.openxmlformats.org/spreadsheetml/2006/main" count="152" uniqueCount="43">
  <si>
    <t>Реєстр земельних ділянок</t>
  </si>
  <si>
    <t>Кам'янка-Бузький район</t>
  </si>
  <si>
    <t>Державна власність - 1</t>
  </si>
  <si>
    <t>Комунальна власність - 2</t>
  </si>
  <si>
    <t>Приватна власність - 3</t>
  </si>
  <si>
    <t>по сільській раді</t>
  </si>
  <si>
    <t>Номер поля</t>
  </si>
  <si>
    <t>Форма 6-зем, га</t>
  </si>
  <si>
    <t>всього</t>
  </si>
  <si>
    <t>не використ.</t>
  </si>
  <si>
    <t>юр.особи</t>
  </si>
  <si>
    <t>ОСГ</t>
  </si>
  <si>
    <t>ОЖБ</t>
  </si>
  <si>
    <t>рілля</t>
  </si>
  <si>
    <t>Банюнинська</t>
  </si>
  <si>
    <t>Батятицька</t>
  </si>
  <si>
    <t>Великоколоднівська</t>
  </si>
  <si>
    <t>Великосілківська</t>
  </si>
  <si>
    <t>Вирівська</t>
  </si>
  <si>
    <t>Дернівська</t>
  </si>
  <si>
    <t>Дідилівська</t>
  </si>
  <si>
    <t>Желдецька</t>
  </si>
  <si>
    <t>Жовтанецька</t>
  </si>
  <si>
    <t>Зубівмостівська</t>
  </si>
  <si>
    <t>Незнанівська</t>
  </si>
  <si>
    <t>Неслухівська</t>
  </si>
  <si>
    <t>Полоничнівська</t>
  </si>
  <si>
    <t>Прибужанівська</t>
  </si>
  <si>
    <t>Ременівська</t>
  </si>
  <si>
    <t>Сілецька</t>
  </si>
  <si>
    <t>Добротвір</t>
  </si>
  <si>
    <t>Запитів</t>
  </si>
  <si>
    <t>Новий Яричів</t>
  </si>
  <si>
    <t>Стародобротвірська</t>
  </si>
  <si>
    <t>Старояричівська</t>
  </si>
  <si>
    <t>Стрептівська</t>
  </si>
  <si>
    <t>Убинівська</t>
  </si>
  <si>
    <t>м.Кам.-Бузька</t>
  </si>
  <si>
    <t>сіножаті</t>
  </si>
  <si>
    <t>пасовища</t>
  </si>
  <si>
    <t>багаторічні насадження</t>
  </si>
  <si>
    <t>перелоги</t>
  </si>
  <si>
    <t xml:space="preserve">                                                                          Узагальнена інформація за підсумками I  етапу аудиту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</si>
</sst>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Times New Roman"/>
    </font>
    <font>
      <sz val="10"/>
      <name val="Times New Roman"/>
    </font>
    <font>
      <b/>
      <sz val="10"/>
      <name val="Arial"/>
    </font>
    <font>
      <sz val="8"/>
      <name val="Times New Roman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" fillId="5" borderId="0" xfId="0" applyFont="1" applyFill="1" applyAlignment="1"/>
    <xf numFmtId="0" fontId="3" fillId="5" borderId="0" xfId="0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/>
    <xf numFmtId="0" fontId="3" fillId="2" borderId="0" xfId="0" applyFont="1" applyFill="1" applyAlignment="1">
      <alignment horizontal="center"/>
    </xf>
    <xf numFmtId="0" fontId="0" fillId="0" borderId="0" xfId="0" applyFont="1" applyAlignment="1"/>
    <xf numFmtId="0" fontId="1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ill="1"/>
    <xf numFmtId="0" fontId="1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164" fontId="5" fillId="0" borderId="1" xfId="0" applyNumberFormat="1" applyFont="1" applyFill="1" applyBorder="1" applyAlignment="1">
      <alignment horizontal="center" vertical="top"/>
    </xf>
    <xf numFmtId="164" fontId="5" fillId="0" borderId="7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5" borderId="0" xfId="0" applyNumberFormat="1" applyFont="1" applyFill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6" fillId="0" borderId="11" xfId="0" applyFont="1" applyBorder="1" applyAlignment="1"/>
    <xf numFmtId="0" fontId="0" fillId="0" borderId="11" xfId="0" applyFont="1" applyBorder="1" applyAlignment="1"/>
    <xf numFmtId="0" fontId="4" fillId="2" borderId="13" xfId="0" applyFont="1" applyFill="1" applyBorder="1" applyAlignment="1">
      <alignment horizontal="center"/>
    </xf>
    <xf numFmtId="0" fontId="1" fillId="0" borderId="14" xfId="0" applyFont="1" applyBorder="1"/>
    <xf numFmtId="0" fontId="2" fillId="2" borderId="15" xfId="0" applyFont="1" applyFill="1" applyBorder="1" applyAlignment="1">
      <alignment horizontal="center" wrapText="1"/>
    </xf>
    <xf numFmtId="0" fontId="1" fillId="0" borderId="16" xfId="0" applyFont="1" applyBorder="1"/>
    <xf numFmtId="0" fontId="2" fillId="2" borderId="15" xfId="0" applyFont="1" applyFill="1" applyBorder="1" applyAlignment="1">
      <alignment horizontal="center"/>
    </xf>
    <xf numFmtId="0" fontId="1" fillId="0" borderId="17" xfId="0" applyFont="1" applyBorder="1"/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7;&#1072;&#1081;&#1090;\&#1050;.&#1041;&#1091;&#1079;&#1100;&#1082;&#1072;%202017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словник"/>
      <sheetName val="Батятицька"/>
      <sheetName val="Великоколоднівська"/>
      <sheetName val="Великосілківська"/>
      <sheetName val="Банюнинська"/>
      <sheetName val="Вирівська"/>
      <sheetName val="Дернівська"/>
      <sheetName val="Дідилівська"/>
      <sheetName val="Желдецька"/>
      <sheetName val="Жовтанецька"/>
      <sheetName val="Зубівмостівська"/>
      <sheetName val="Незнанівська"/>
      <sheetName val="Неслухівська"/>
      <sheetName val="Полоничнівська"/>
      <sheetName val="Прибужанівська"/>
      <sheetName val="Ременівська"/>
      <sheetName val="Сілецька"/>
      <sheetName val="Добротвір"/>
      <sheetName val="Запитів"/>
      <sheetName val="Новий Яричів"/>
      <sheetName val="Стародобротвірська"/>
      <sheetName val="Старояричівська"/>
      <sheetName val="Убинівська"/>
      <sheetName val="Стрептівська"/>
      <sheetName val="м.Кам.-Бузька"/>
      <sheetName val="ф6-зем"/>
      <sheetName val="вибірка"/>
    </sheetNames>
    <sheetDataSet>
      <sheetData sheetId="0"/>
      <sheetData sheetId="1"/>
      <sheetData sheetId="2">
        <row r="5">
          <cell r="J5">
            <v>293.02410000000003</v>
          </cell>
          <cell r="K5">
            <v>19.599999999999998</v>
          </cell>
          <cell r="L5">
            <v>123.0577</v>
          </cell>
          <cell r="M5">
            <v>150.3664</v>
          </cell>
          <cell r="N5">
            <v>176.1</v>
          </cell>
          <cell r="O5">
            <v>0</v>
          </cell>
          <cell r="P5">
            <v>6.7</v>
          </cell>
          <cell r="Q5">
            <v>169.4</v>
          </cell>
          <cell r="R5">
            <v>0</v>
          </cell>
          <cell r="S5">
            <v>2396.7853</v>
          </cell>
          <cell r="T5">
            <v>0</v>
          </cell>
          <cell r="U5">
            <v>1867.7453000000005</v>
          </cell>
          <cell r="V5">
            <v>249.04</v>
          </cell>
          <cell r="W5">
            <v>280</v>
          </cell>
          <cell r="X5">
            <v>19.599999999999998</v>
          </cell>
          <cell r="Y5">
            <v>1997.5030000000006</v>
          </cell>
          <cell r="Z5">
            <v>568.80640000000005</v>
          </cell>
          <cell r="AA5">
            <v>280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467.68090000000001</v>
          </cell>
          <cell r="T100">
            <v>0</v>
          </cell>
          <cell r="U100">
            <v>420.99079999999998</v>
          </cell>
          <cell r="V100">
            <v>46.690100000000001</v>
          </cell>
          <cell r="W100">
            <v>0</v>
          </cell>
          <cell r="X100">
            <v>0</v>
          </cell>
          <cell r="Y100">
            <v>420.99079999999998</v>
          </cell>
          <cell r="Z100">
            <v>46.690100000000001</v>
          </cell>
          <cell r="AA100">
            <v>0</v>
          </cell>
        </row>
        <row r="200">
          <cell r="B200">
            <v>629.8447000000001</v>
          </cell>
          <cell r="J200">
            <v>284.05950000000001</v>
          </cell>
          <cell r="K200">
            <v>205.46530000000001</v>
          </cell>
          <cell r="L200">
            <v>0</v>
          </cell>
          <cell r="M200">
            <v>78.594200000000001</v>
          </cell>
          <cell r="N200">
            <v>12.28</v>
          </cell>
          <cell r="O200">
            <v>0</v>
          </cell>
          <cell r="P200">
            <v>0</v>
          </cell>
          <cell r="Q200">
            <v>12.28</v>
          </cell>
          <cell r="R200">
            <v>0</v>
          </cell>
          <cell r="S200">
            <v>333.49880000000002</v>
          </cell>
          <cell r="T200">
            <v>0</v>
          </cell>
          <cell r="U200">
            <v>262.88420000000002</v>
          </cell>
          <cell r="V200">
            <v>70.614599999999996</v>
          </cell>
          <cell r="W200">
            <v>0</v>
          </cell>
          <cell r="X200">
            <v>205.46530000000001</v>
          </cell>
          <cell r="Y200">
            <v>262.88420000000002</v>
          </cell>
          <cell r="Z200">
            <v>161.4888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3">
        <row r="5">
          <cell r="J5">
            <v>5.55</v>
          </cell>
          <cell r="K5">
            <v>0</v>
          </cell>
          <cell r="L5">
            <v>5.55</v>
          </cell>
          <cell r="M5">
            <v>0</v>
          </cell>
          <cell r="N5">
            <v>27.4</v>
          </cell>
          <cell r="O5">
            <v>27.4</v>
          </cell>
          <cell r="P5">
            <v>0</v>
          </cell>
          <cell r="Q5">
            <v>0</v>
          </cell>
          <cell r="R5">
            <v>0</v>
          </cell>
          <cell r="S5">
            <v>2560.9479999999994</v>
          </cell>
          <cell r="T5">
            <v>251.69799999999998</v>
          </cell>
          <cell r="U5">
            <v>1314.1100000000001</v>
          </cell>
          <cell r="V5">
            <v>585.74</v>
          </cell>
          <cell r="W5">
            <v>409.4</v>
          </cell>
          <cell r="X5">
            <v>279.09800000000001</v>
          </cell>
          <cell r="Y5">
            <v>1319.66</v>
          </cell>
          <cell r="Z5">
            <v>585.74</v>
          </cell>
          <cell r="AA5">
            <v>409.4</v>
          </cell>
        </row>
        <row r="100">
          <cell r="J100">
            <v>44.7</v>
          </cell>
          <cell r="K100">
            <v>44.7</v>
          </cell>
          <cell r="L100">
            <v>0</v>
          </cell>
          <cell r="M100">
            <v>0</v>
          </cell>
          <cell r="N100">
            <v>177.2</v>
          </cell>
          <cell r="O100">
            <v>119.3</v>
          </cell>
          <cell r="P100">
            <v>48.8</v>
          </cell>
          <cell r="Q100">
            <v>9.1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164</v>
          </cell>
          <cell r="Y100">
            <v>48.8</v>
          </cell>
          <cell r="Z100">
            <v>9.1</v>
          </cell>
          <cell r="AA100">
            <v>0</v>
          </cell>
        </row>
        <row r="200">
          <cell r="B200">
            <v>776.24559999999997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166.01999999999998</v>
          </cell>
          <cell r="O200">
            <v>166.01999999999998</v>
          </cell>
          <cell r="P200">
            <v>0</v>
          </cell>
          <cell r="Q200">
            <v>0</v>
          </cell>
          <cell r="R200">
            <v>0</v>
          </cell>
          <cell r="S200">
            <v>610.22559999999999</v>
          </cell>
          <cell r="T200">
            <v>245.99999999999997</v>
          </cell>
          <cell r="U200">
            <v>295.12560000000002</v>
          </cell>
          <cell r="V200">
            <v>69.099999999999994</v>
          </cell>
          <cell r="W200">
            <v>0</v>
          </cell>
          <cell r="X200">
            <v>412.02</v>
          </cell>
          <cell r="Y200">
            <v>295.12560000000002</v>
          </cell>
          <cell r="Z200">
            <v>69.099999999999994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4">
        <row r="5">
          <cell r="J5">
            <v>3.0055999999999998</v>
          </cell>
          <cell r="K5">
            <v>3</v>
          </cell>
          <cell r="L5">
            <v>5.5999999999999999E-3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2100.8021999999996</v>
          </cell>
          <cell r="T5">
            <v>27.964900000000004</v>
          </cell>
          <cell r="U5">
            <v>1018.5987</v>
          </cell>
          <cell r="V5">
            <v>896.03859999999997</v>
          </cell>
          <cell r="W5">
            <v>158.19999999999999</v>
          </cell>
          <cell r="X5">
            <v>30.964900000000004</v>
          </cell>
          <cell r="Y5">
            <v>1018.6043</v>
          </cell>
          <cell r="Z5">
            <v>896.03859999999997</v>
          </cell>
          <cell r="AA5">
            <v>158.19999999999999</v>
          </cell>
        </row>
        <row r="100">
          <cell r="J100">
            <v>37.172300000000007</v>
          </cell>
          <cell r="K100">
            <v>35.81</v>
          </cell>
          <cell r="L100">
            <v>0</v>
          </cell>
          <cell r="M100">
            <v>1.3623000000000001</v>
          </cell>
          <cell r="N100">
            <v>18</v>
          </cell>
          <cell r="O100">
            <v>0</v>
          </cell>
          <cell r="P100">
            <v>0</v>
          </cell>
          <cell r="Q100">
            <v>18</v>
          </cell>
          <cell r="R100">
            <v>0</v>
          </cell>
          <cell r="S100">
            <v>403.22769999999991</v>
          </cell>
          <cell r="T100">
            <v>16.724800000000002</v>
          </cell>
          <cell r="U100">
            <v>166.50710000000001</v>
          </cell>
          <cell r="V100">
            <v>219.9958</v>
          </cell>
          <cell r="W100">
            <v>0</v>
          </cell>
          <cell r="X100">
            <v>52.534800000000004</v>
          </cell>
          <cell r="Y100">
            <v>166.50710000000001</v>
          </cell>
          <cell r="Z100">
            <v>239.35810000000001</v>
          </cell>
          <cell r="AA100">
            <v>0</v>
          </cell>
        </row>
        <row r="200">
          <cell r="B200">
            <v>207.2</v>
          </cell>
          <cell r="J200">
            <v>93.800000000000011</v>
          </cell>
          <cell r="K200">
            <v>12.41</v>
          </cell>
          <cell r="L200">
            <v>0</v>
          </cell>
          <cell r="M200">
            <v>81.39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15.6</v>
          </cell>
          <cell r="T200">
            <v>0</v>
          </cell>
          <cell r="U200">
            <v>0</v>
          </cell>
          <cell r="V200">
            <v>15.6</v>
          </cell>
          <cell r="W200">
            <v>0</v>
          </cell>
          <cell r="X200">
            <v>12.41</v>
          </cell>
          <cell r="Y200">
            <v>0</v>
          </cell>
          <cell r="Z200">
            <v>96.99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26</v>
          </cell>
          <cell r="T300">
            <v>26</v>
          </cell>
          <cell r="U300">
            <v>0</v>
          </cell>
          <cell r="V300">
            <v>0</v>
          </cell>
          <cell r="W300">
            <v>0</v>
          </cell>
          <cell r="X300">
            <v>26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5">
        <row r="5">
          <cell r="J5">
            <v>74.456699999999998</v>
          </cell>
          <cell r="K5">
            <v>11.8611</v>
          </cell>
          <cell r="L5">
            <v>12.6989</v>
          </cell>
          <cell r="M5">
            <v>49.896699999999996</v>
          </cell>
          <cell r="N5">
            <v>132.4</v>
          </cell>
          <cell r="O5">
            <v>0</v>
          </cell>
          <cell r="P5">
            <v>0</v>
          </cell>
          <cell r="Q5">
            <v>62</v>
          </cell>
          <cell r="R5">
            <v>70.400000000000006</v>
          </cell>
          <cell r="S5">
            <v>240.4</v>
          </cell>
          <cell r="T5">
            <v>0</v>
          </cell>
          <cell r="U5">
            <v>216.4</v>
          </cell>
          <cell r="V5">
            <v>24</v>
          </cell>
          <cell r="W5">
            <v>0</v>
          </cell>
          <cell r="X5">
            <v>11.8611</v>
          </cell>
          <cell r="Y5">
            <v>229.09890000000001</v>
          </cell>
          <cell r="Z5">
            <v>135.89670000000001</v>
          </cell>
          <cell r="AA5">
            <v>70.400000000000006</v>
          </cell>
        </row>
        <row r="100">
          <cell r="J100">
            <v>3.8</v>
          </cell>
          <cell r="K100">
            <v>3.8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60.750000000000007</v>
          </cell>
          <cell r="T100">
            <v>42.95</v>
          </cell>
          <cell r="U100">
            <v>17.799999999999997</v>
          </cell>
          <cell r="V100">
            <v>0</v>
          </cell>
          <cell r="W100">
            <v>0</v>
          </cell>
          <cell r="X100">
            <v>46.75</v>
          </cell>
          <cell r="Y100">
            <v>17.799999999999997</v>
          </cell>
          <cell r="Z100">
            <v>0</v>
          </cell>
          <cell r="AA100">
            <v>0</v>
          </cell>
        </row>
        <row r="200">
          <cell r="B200">
            <v>121.6</v>
          </cell>
          <cell r="J200">
            <v>4.8</v>
          </cell>
          <cell r="K200">
            <v>4.8</v>
          </cell>
          <cell r="L200">
            <v>0</v>
          </cell>
          <cell r="M200">
            <v>0</v>
          </cell>
          <cell r="N200">
            <v>27.4</v>
          </cell>
          <cell r="O200">
            <v>0</v>
          </cell>
          <cell r="P200">
            <v>0</v>
          </cell>
          <cell r="Q200">
            <v>27.4</v>
          </cell>
          <cell r="R200">
            <v>0</v>
          </cell>
          <cell r="S200">
            <v>89.4</v>
          </cell>
          <cell r="T200">
            <v>0</v>
          </cell>
          <cell r="U200">
            <v>89.4</v>
          </cell>
          <cell r="V200">
            <v>0</v>
          </cell>
          <cell r="W200">
            <v>0</v>
          </cell>
          <cell r="X200">
            <v>4.8</v>
          </cell>
          <cell r="Y200">
            <v>89.4</v>
          </cell>
          <cell r="Z200">
            <v>27.4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0.8</v>
          </cell>
          <cell r="O300">
            <v>0</v>
          </cell>
          <cell r="P300">
            <v>0.8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0.8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6">
        <row r="5">
          <cell r="J5">
            <v>43.3</v>
          </cell>
          <cell r="K5">
            <v>43.3</v>
          </cell>
          <cell r="L5">
            <v>0</v>
          </cell>
          <cell r="M5">
            <v>0</v>
          </cell>
          <cell r="N5">
            <v>19.43</v>
          </cell>
          <cell r="O5">
            <v>0</v>
          </cell>
          <cell r="P5">
            <v>0</v>
          </cell>
          <cell r="Q5">
            <v>19.43</v>
          </cell>
          <cell r="R5">
            <v>0</v>
          </cell>
          <cell r="S5">
            <v>1763.3799999999999</v>
          </cell>
          <cell r="T5">
            <v>12.76</v>
          </cell>
          <cell r="U5">
            <v>1284.5399999999997</v>
          </cell>
          <cell r="V5">
            <v>359.67999999999995</v>
          </cell>
          <cell r="W5">
            <v>106.4</v>
          </cell>
          <cell r="X5">
            <v>56.059999999999995</v>
          </cell>
          <cell r="Y5">
            <v>1284.5399999999997</v>
          </cell>
          <cell r="Z5">
            <v>379.11</v>
          </cell>
          <cell r="AA5">
            <v>106.4</v>
          </cell>
        </row>
        <row r="100">
          <cell r="J100">
            <v>20.8</v>
          </cell>
          <cell r="K100">
            <v>20.8</v>
          </cell>
          <cell r="L100">
            <v>0</v>
          </cell>
          <cell r="M100">
            <v>0</v>
          </cell>
          <cell r="N100">
            <v>59.87</v>
          </cell>
          <cell r="O100">
            <v>31.770000000000003</v>
          </cell>
          <cell r="P100">
            <v>0</v>
          </cell>
          <cell r="Q100">
            <v>28.1</v>
          </cell>
          <cell r="R100">
            <v>0</v>
          </cell>
          <cell r="S100">
            <v>42.94</v>
          </cell>
          <cell r="T100">
            <v>18.14</v>
          </cell>
          <cell r="U100">
            <v>24.8</v>
          </cell>
          <cell r="V100">
            <v>0</v>
          </cell>
          <cell r="W100">
            <v>0</v>
          </cell>
          <cell r="X100">
            <v>70.710000000000008</v>
          </cell>
          <cell r="Y100">
            <v>24.8</v>
          </cell>
          <cell r="Z100">
            <v>28.1</v>
          </cell>
          <cell r="AA100">
            <v>0</v>
          </cell>
        </row>
        <row r="200">
          <cell r="B200">
            <v>483.1925</v>
          </cell>
          <cell r="J200">
            <v>33.659999999999997</v>
          </cell>
          <cell r="K200">
            <v>33.659999999999997</v>
          </cell>
          <cell r="L200">
            <v>0</v>
          </cell>
          <cell r="M200">
            <v>0</v>
          </cell>
          <cell r="N200">
            <v>180.79250000000002</v>
          </cell>
          <cell r="O200">
            <v>176.19250000000002</v>
          </cell>
          <cell r="P200">
            <v>0</v>
          </cell>
          <cell r="Q200">
            <v>4.5999999999999996</v>
          </cell>
          <cell r="R200">
            <v>0</v>
          </cell>
          <cell r="S200">
            <v>236.64</v>
          </cell>
          <cell r="T200">
            <v>96.009999999999991</v>
          </cell>
          <cell r="U200">
            <v>137.47999999999999</v>
          </cell>
          <cell r="V200">
            <v>3.15</v>
          </cell>
          <cell r="W200">
            <v>0</v>
          </cell>
          <cell r="X200">
            <v>305.86250000000001</v>
          </cell>
          <cell r="Y200">
            <v>137.47999999999999</v>
          </cell>
          <cell r="Z200">
            <v>7.75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7">
        <row r="5">
          <cell r="J5">
            <v>370.03169999999994</v>
          </cell>
          <cell r="K5">
            <v>187.43999999999997</v>
          </cell>
          <cell r="L5">
            <v>55.820699999999995</v>
          </cell>
          <cell r="M5">
            <v>126.771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2140.8756999999996</v>
          </cell>
          <cell r="T5">
            <v>43.860299999999995</v>
          </cell>
          <cell r="U5">
            <v>1457.5850999999996</v>
          </cell>
          <cell r="V5">
            <v>529.87030000000004</v>
          </cell>
          <cell r="W5">
            <v>109.56</v>
          </cell>
          <cell r="X5">
            <v>231.30029999999996</v>
          </cell>
          <cell r="Y5">
            <v>1513.4057999999995</v>
          </cell>
          <cell r="Z5">
            <v>656.6413</v>
          </cell>
          <cell r="AA5">
            <v>109.56</v>
          </cell>
        </row>
        <row r="100">
          <cell r="J100">
            <v>7.6974999999999998</v>
          </cell>
          <cell r="K100">
            <v>0</v>
          </cell>
          <cell r="L100">
            <v>7.6974999999999998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246.31819999999999</v>
          </cell>
          <cell r="T100">
            <v>132.185</v>
          </cell>
          <cell r="U100">
            <v>114.1332</v>
          </cell>
          <cell r="V100">
            <v>0</v>
          </cell>
          <cell r="W100">
            <v>0</v>
          </cell>
          <cell r="X100">
            <v>132.185</v>
          </cell>
          <cell r="Y100">
            <v>121.83070000000001</v>
          </cell>
          <cell r="Z100">
            <v>0</v>
          </cell>
          <cell r="AA100">
            <v>0</v>
          </cell>
        </row>
        <row r="200">
          <cell r="B200">
            <v>609.18379999999991</v>
          </cell>
          <cell r="J200">
            <v>73.435100000000006</v>
          </cell>
          <cell r="K200">
            <v>48.197200000000002</v>
          </cell>
          <cell r="L200">
            <v>25.2379</v>
          </cell>
          <cell r="M200">
            <v>0</v>
          </cell>
          <cell r="N200">
            <v>79.793599999999998</v>
          </cell>
          <cell r="O200">
            <v>79.793599999999998</v>
          </cell>
          <cell r="P200">
            <v>0</v>
          </cell>
          <cell r="Q200">
            <v>0</v>
          </cell>
          <cell r="R200">
            <v>0</v>
          </cell>
          <cell r="S200">
            <v>432.85449999999997</v>
          </cell>
          <cell r="T200">
            <v>0</v>
          </cell>
          <cell r="U200">
            <v>416.56610000000001</v>
          </cell>
          <cell r="V200">
            <v>16.288399999999999</v>
          </cell>
          <cell r="W200">
            <v>0</v>
          </cell>
          <cell r="X200">
            <v>127.99080000000001</v>
          </cell>
          <cell r="Y200">
            <v>441.80400000000003</v>
          </cell>
          <cell r="Z200">
            <v>16.288399999999999</v>
          </cell>
          <cell r="AA200">
            <v>0</v>
          </cell>
        </row>
        <row r="300">
          <cell r="J300">
            <v>24.1218</v>
          </cell>
          <cell r="K300">
            <v>23.9237</v>
          </cell>
          <cell r="L300">
            <v>0.1981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23.9237</v>
          </cell>
          <cell r="Y300">
            <v>0.1981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8"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2623.2429999999995</v>
          </cell>
          <cell r="T5">
            <v>169.92000000000002</v>
          </cell>
          <cell r="U5">
            <v>1943.7599999999998</v>
          </cell>
          <cell r="V5">
            <v>413.08299999999997</v>
          </cell>
          <cell r="W5">
            <v>96.48</v>
          </cell>
          <cell r="X5">
            <v>169.92000000000002</v>
          </cell>
          <cell r="Y5">
            <v>1943.7599999999998</v>
          </cell>
          <cell r="Z5">
            <v>413.08299999999997</v>
          </cell>
          <cell r="AA5">
            <v>96.48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293</v>
          </cell>
          <cell r="T100">
            <v>117</v>
          </cell>
          <cell r="U100">
            <v>176</v>
          </cell>
          <cell r="V100">
            <v>0</v>
          </cell>
          <cell r="W100">
            <v>0</v>
          </cell>
          <cell r="X100">
            <v>117</v>
          </cell>
          <cell r="Y100">
            <v>176</v>
          </cell>
          <cell r="Z100">
            <v>0</v>
          </cell>
          <cell r="AA100">
            <v>0</v>
          </cell>
        </row>
        <row r="200">
          <cell r="B200">
            <v>537.8599999999999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366.65000000000003</v>
          </cell>
          <cell r="T200">
            <v>160.19</v>
          </cell>
          <cell r="U200">
            <v>206.46</v>
          </cell>
          <cell r="V200">
            <v>0</v>
          </cell>
          <cell r="W200">
            <v>0</v>
          </cell>
          <cell r="X200">
            <v>160.19</v>
          </cell>
          <cell r="Y200">
            <v>206.46</v>
          </cell>
          <cell r="Z200">
            <v>0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9">
        <row r="5">
          <cell r="J5">
            <v>113.4432</v>
          </cell>
          <cell r="K5">
            <v>88.839999999999989</v>
          </cell>
          <cell r="L5">
            <v>24.603200000000001</v>
          </cell>
          <cell r="M5">
            <v>0</v>
          </cell>
          <cell r="N5">
            <v>223.16</v>
          </cell>
          <cell r="O5">
            <v>76.16</v>
          </cell>
          <cell r="P5">
            <v>0</v>
          </cell>
          <cell r="Q5">
            <v>147</v>
          </cell>
          <cell r="R5">
            <v>0</v>
          </cell>
          <cell r="S5">
            <v>2662.1756999999993</v>
          </cell>
          <cell r="T5">
            <v>1067.44</v>
          </cell>
          <cell r="U5">
            <v>1197.6857000000005</v>
          </cell>
          <cell r="V5">
            <v>397.05000000000007</v>
          </cell>
          <cell r="W5">
            <v>0</v>
          </cell>
          <cell r="X5">
            <v>1232.44</v>
          </cell>
          <cell r="Y5">
            <v>1222.2889000000005</v>
          </cell>
          <cell r="Z5">
            <v>544.05000000000007</v>
          </cell>
          <cell r="AA5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634.93589999999995</v>
          </cell>
          <cell r="T100">
            <v>143.52889999999999</v>
          </cell>
          <cell r="U100">
            <v>491.40699999999993</v>
          </cell>
          <cell r="V100">
            <v>0</v>
          </cell>
          <cell r="W100">
            <v>0</v>
          </cell>
          <cell r="X100">
            <v>143.52889999999999</v>
          </cell>
          <cell r="Y100">
            <v>491.40699999999993</v>
          </cell>
          <cell r="Z100">
            <v>0</v>
          </cell>
          <cell r="AA100">
            <v>0</v>
          </cell>
        </row>
        <row r="200">
          <cell r="B200">
            <v>245.9152</v>
          </cell>
          <cell r="J200">
            <v>72.477900000000005</v>
          </cell>
          <cell r="K200">
            <v>72.477900000000005</v>
          </cell>
          <cell r="L200">
            <v>0</v>
          </cell>
          <cell r="M200">
            <v>0</v>
          </cell>
          <cell r="N200">
            <v>172.84</v>
          </cell>
          <cell r="O200">
            <v>172.84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245.31790000000001</v>
          </cell>
          <cell r="Y200">
            <v>0</v>
          </cell>
          <cell r="Z200">
            <v>0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10">
        <row r="5">
          <cell r="J5">
            <v>403.63</v>
          </cell>
          <cell r="K5">
            <v>0</v>
          </cell>
          <cell r="L5">
            <v>103.33</v>
          </cell>
          <cell r="M5">
            <v>300.3</v>
          </cell>
          <cell r="N5">
            <v>89.33</v>
          </cell>
          <cell r="O5">
            <v>21.98</v>
          </cell>
          <cell r="P5">
            <v>0</v>
          </cell>
          <cell r="Q5">
            <v>67.349999999999994</v>
          </cell>
          <cell r="R5">
            <v>0</v>
          </cell>
          <cell r="S5">
            <v>2452.4399999999996</v>
          </cell>
          <cell r="T5">
            <v>66.33</v>
          </cell>
          <cell r="U5">
            <v>771.95000000000016</v>
          </cell>
          <cell r="V5">
            <v>1464.1599999999999</v>
          </cell>
          <cell r="W5">
            <v>150</v>
          </cell>
          <cell r="X5">
            <v>88.31</v>
          </cell>
          <cell r="Y5">
            <v>875.2800000000002</v>
          </cell>
          <cell r="Z5">
            <v>1831.8099999999993</v>
          </cell>
          <cell r="AA5">
            <v>150</v>
          </cell>
        </row>
        <row r="100">
          <cell r="J100">
            <v>98.210000000000008</v>
          </cell>
          <cell r="K100">
            <v>48.59</v>
          </cell>
          <cell r="L100">
            <v>46.72</v>
          </cell>
          <cell r="M100">
            <v>2.9</v>
          </cell>
          <cell r="N100">
            <v>133.46</v>
          </cell>
          <cell r="O100">
            <v>108.56</v>
          </cell>
          <cell r="P100">
            <v>0</v>
          </cell>
          <cell r="Q100">
            <v>24.9</v>
          </cell>
          <cell r="R100">
            <v>0</v>
          </cell>
          <cell r="S100">
            <v>142.13</v>
          </cell>
          <cell r="T100">
            <v>19.77</v>
          </cell>
          <cell r="U100">
            <v>66.86</v>
          </cell>
          <cell r="V100">
            <v>55.5</v>
          </cell>
          <cell r="W100">
            <v>0</v>
          </cell>
          <cell r="X100">
            <v>176.92000000000002</v>
          </cell>
          <cell r="Y100">
            <v>113.58</v>
          </cell>
          <cell r="Z100">
            <v>83.3</v>
          </cell>
          <cell r="AA100">
            <v>0</v>
          </cell>
        </row>
        <row r="200">
          <cell r="B200">
            <v>679.62</v>
          </cell>
          <cell r="J200">
            <v>19.690000000000001</v>
          </cell>
          <cell r="K200">
            <v>1.34</v>
          </cell>
          <cell r="L200">
            <v>0</v>
          </cell>
          <cell r="M200">
            <v>18.350000000000001</v>
          </cell>
          <cell r="N200">
            <v>390.47999999999996</v>
          </cell>
          <cell r="O200">
            <v>308.35999999999996</v>
          </cell>
          <cell r="P200">
            <v>0</v>
          </cell>
          <cell r="Q200">
            <v>0</v>
          </cell>
          <cell r="R200">
            <v>82.12</v>
          </cell>
          <cell r="S200">
            <v>269.44999999999993</v>
          </cell>
          <cell r="T200">
            <v>209.62999999999997</v>
          </cell>
          <cell r="U200">
            <v>59.82</v>
          </cell>
          <cell r="V200">
            <v>0</v>
          </cell>
          <cell r="W200">
            <v>0</v>
          </cell>
          <cell r="X200">
            <v>519.32999999999993</v>
          </cell>
          <cell r="Y200">
            <v>59.82</v>
          </cell>
          <cell r="Z200">
            <v>18.350000000000001</v>
          </cell>
          <cell r="AA200">
            <v>82.12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21.66</v>
          </cell>
          <cell r="O300">
            <v>18.36</v>
          </cell>
          <cell r="P300">
            <v>3.3</v>
          </cell>
          <cell r="Q300">
            <v>0</v>
          </cell>
          <cell r="R300">
            <v>0</v>
          </cell>
          <cell r="S300">
            <v>60.7</v>
          </cell>
          <cell r="T300">
            <v>60.7</v>
          </cell>
          <cell r="U300">
            <v>0</v>
          </cell>
          <cell r="V300">
            <v>0</v>
          </cell>
          <cell r="W300">
            <v>0</v>
          </cell>
          <cell r="X300">
            <v>79.06</v>
          </cell>
          <cell r="Y300">
            <v>3.3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11">
        <row r="5">
          <cell r="J5">
            <v>23.410499999999999</v>
          </cell>
          <cell r="K5">
            <v>23.410499999999999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1576.9099999999999</v>
          </cell>
          <cell r="T5">
            <v>585.13</v>
          </cell>
          <cell r="U5">
            <v>587.78</v>
          </cell>
          <cell r="V5">
            <v>169</v>
          </cell>
          <cell r="W5">
            <v>235</v>
          </cell>
          <cell r="X5">
            <v>608.54049999999995</v>
          </cell>
          <cell r="Y5">
            <v>587.78</v>
          </cell>
          <cell r="Z5">
            <v>169</v>
          </cell>
          <cell r="AA5">
            <v>235</v>
          </cell>
        </row>
        <row r="100">
          <cell r="J100">
            <v>65.659400000000005</v>
          </cell>
          <cell r="K100">
            <v>65.659400000000005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687.77999999999986</v>
          </cell>
          <cell r="T100">
            <v>225.29999999999998</v>
          </cell>
          <cell r="U100">
            <v>462.4799999999999</v>
          </cell>
          <cell r="V100">
            <v>0</v>
          </cell>
          <cell r="W100">
            <v>0</v>
          </cell>
          <cell r="X100">
            <v>290.95939999999996</v>
          </cell>
          <cell r="Y100">
            <v>462.4799999999999</v>
          </cell>
          <cell r="Z100">
            <v>0</v>
          </cell>
          <cell r="AA100">
            <v>0</v>
          </cell>
        </row>
        <row r="200">
          <cell r="B200">
            <v>405.81389999999993</v>
          </cell>
          <cell r="J200">
            <v>189.1139</v>
          </cell>
          <cell r="K200">
            <v>189.1139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216.7</v>
          </cell>
          <cell r="T200">
            <v>0</v>
          </cell>
          <cell r="U200">
            <v>216.7</v>
          </cell>
          <cell r="V200">
            <v>0</v>
          </cell>
          <cell r="W200">
            <v>0</v>
          </cell>
          <cell r="X200">
            <v>189.1139</v>
          </cell>
          <cell r="Y200">
            <v>216.7</v>
          </cell>
          <cell r="Z200">
            <v>0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12">
        <row r="5">
          <cell r="J5">
            <v>111.03</v>
          </cell>
          <cell r="K5">
            <v>36</v>
          </cell>
          <cell r="L5">
            <v>34.839999999999996</v>
          </cell>
          <cell r="M5">
            <v>40.19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1376.77</v>
          </cell>
          <cell r="T5">
            <v>108.68</v>
          </cell>
          <cell r="U5">
            <v>432.79999999999995</v>
          </cell>
          <cell r="V5">
            <v>746.03000000000009</v>
          </cell>
          <cell r="W5">
            <v>89.26</v>
          </cell>
          <cell r="X5">
            <v>144.68</v>
          </cell>
          <cell r="Y5">
            <v>467.64</v>
          </cell>
          <cell r="Z5">
            <v>786.22000000000014</v>
          </cell>
          <cell r="AA5">
            <v>89.26</v>
          </cell>
        </row>
        <row r="100">
          <cell r="J100">
            <v>17.239999999999998</v>
          </cell>
          <cell r="K100">
            <v>17.239999999999998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108.40999999999998</v>
          </cell>
          <cell r="T100">
            <v>67.849999999999994</v>
          </cell>
          <cell r="U100">
            <v>0</v>
          </cell>
          <cell r="V100">
            <v>40.56</v>
          </cell>
          <cell r="W100">
            <v>0</v>
          </cell>
          <cell r="X100">
            <v>85.089999999999989</v>
          </cell>
          <cell r="Y100">
            <v>0</v>
          </cell>
          <cell r="Z100">
            <v>40.56</v>
          </cell>
          <cell r="AA100">
            <v>0</v>
          </cell>
        </row>
        <row r="200">
          <cell r="B200">
            <v>582.69999999999993</v>
          </cell>
          <cell r="J200">
            <v>134.01999999999998</v>
          </cell>
          <cell r="K200">
            <v>62.309999999999995</v>
          </cell>
          <cell r="L200">
            <v>24.310000000000002</v>
          </cell>
          <cell r="M200">
            <v>47.4</v>
          </cell>
          <cell r="N200">
            <v>86.7</v>
          </cell>
          <cell r="O200">
            <v>0</v>
          </cell>
          <cell r="P200">
            <v>0</v>
          </cell>
          <cell r="Q200">
            <v>86.7</v>
          </cell>
          <cell r="R200">
            <v>0</v>
          </cell>
          <cell r="S200">
            <v>361.98</v>
          </cell>
          <cell r="T200">
            <v>10.459999999999999</v>
          </cell>
          <cell r="U200">
            <v>0</v>
          </cell>
          <cell r="V200">
            <v>351.52</v>
          </cell>
          <cell r="W200">
            <v>0</v>
          </cell>
          <cell r="X200">
            <v>72.77</v>
          </cell>
          <cell r="Y200">
            <v>24.310000000000002</v>
          </cell>
          <cell r="Z200">
            <v>485.62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13">
        <row r="5">
          <cell r="J5">
            <v>427.30889999999999</v>
          </cell>
          <cell r="K5">
            <v>0</v>
          </cell>
          <cell r="L5">
            <v>342.59890000000001</v>
          </cell>
          <cell r="M5">
            <v>84.71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77.13</v>
          </cell>
          <cell r="T5">
            <v>0</v>
          </cell>
          <cell r="U5">
            <v>0</v>
          </cell>
          <cell r="V5">
            <v>77.13</v>
          </cell>
          <cell r="W5">
            <v>0</v>
          </cell>
          <cell r="X5">
            <v>0</v>
          </cell>
          <cell r="Y5">
            <v>342.59890000000001</v>
          </cell>
          <cell r="Z5">
            <v>161.83999999999997</v>
          </cell>
          <cell r="AA5">
            <v>0</v>
          </cell>
        </row>
        <row r="100">
          <cell r="J100">
            <v>38.700000000000003</v>
          </cell>
          <cell r="K100">
            <v>0</v>
          </cell>
          <cell r="L100">
            <v>0</v>
          </cell>
          <cell r="M100">
            <v>38.700000000000003</v>
          </cell>
          <cell r="N100">
            <v>3</v>
          </cell>
          <cell r="O100">
            <v>0</v>
          </cell>
          <cell r="P100">
            <v>0</v>
          </cell>
          <cell r="Q100">
            <v>3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41.7</v>
          </cell>
          <cell r="AA100">
            <v>0</v>
          </cell>
        </row>
        <row r="200">
          <cell r="B200">
            <v>17.739999999999998</v>
          </cell>
          <cell r="J200">
            <v>13.6</v>
          </cell>
          <cell r="K200">
            <v>0</v>
          </cell>
          <cell r="L200">
            <v>0</v>
          </cell>
          <cell r="M200">
            <v>13.6</v>
          </cell>
          <cell r="N200">
            <v>4.1399999999999997</v>
          </cell>
          <cell r="O200">
            <v>0</v>
          </cell>
          <cell r="P200">
            <v>0</v>
          </cell>
          <cell r="Q200">
            <v>4.1399999999999997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17.739999999999998</v>
          </cell>
          <cell r="AA200">
            <v>0</v>
          </cell>
        </row>
        <row r="300">
          <cell r="J300">
            <v>227.40000000000003</v>
          </cell>
          <cell r="K300">
            <v>0</v>
          </cell>
          <cell r="L300">
            <v>227.40000000000003</v>
          </cell>
          <cell r="M300">
            <v>0</v>
          </cell>
          <cell r="N300">
            <v>19.7</v>
          </cell>
          <cell r="O300">
            <v>0</v>
          </cell>
          <cell r="P300">
            <v>0</v>
          </cell>
          <cell r="Q300">
            <v>19.7</v>
          </cell>
          <cell r="R300">
            <v>0</v>
          </cell>
          <cell r="S300">
            <v>13</v>
          </cell>
          <cell r="T300">
            <v>0</v>
          </cell>
          <cell r="U300">
            <v>0</v>
          </cell>
          <cell r="V300">
            <v>13</v>
          </cell>
          <cell r="W300">
            <v>0</v>
          </cell>
          <cell r="X300">
            <v>0</v>
          </cell>
          <cell r="Y300">
            <v>227.40000000000003</v>
          </cell>
          <cell r="Z300">
            <v>32.700000000000003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14">
        <row r="5">
          <cell r="J5">
            <v>36.9</v>
          </cell>
          <cell r="K5">
            <v>9</v>
          </cell>
          <cell r="L5">
            <v>0</v>
          </cell>
          <cell r="M5">
            <v>27.9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650.20000000000005</v>
          </cell>
          <cell r="T5">
            <v>40.5</v>
          </cell>
          <cell r="U5">
            <v>416.79</v>
          </cell>
          <cell r="V5">
            <v>177.91</v>
          </cell>
          <cell r="W5">
            <v>15</v>
          </cell>
          <cell r="X5">
            <v>49.5</v>
          </cell>
          <cell r="Y5">
            <v>416.79</v>
          </cell>
          <cell r="Z5">
            <v>205.81</v>
          </cell>
          <cell r="AA5">
            <v>15</v>
          </cell>
        </row>
        <row r="100">
          <cell r="J100">
            <v>20.5</v>
          </cell>
          <cell r="K100">
            <v>20.5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456.11520000000002</v>
          </cell>
          <cell r="T100">
            <v>36.895699999999998</v>
          </cell>
          <cell r="U100">
            <v>0</v>
          </cell>
          <cell r="V100">
            <v>419.21949999999998</v>
          </cell>
          <cell r="W100">
            <v>0</v>
          </cell>
          <cell r="X100">
            <v>57.395699999999998</v>
          </cell>
          <cell r="Y100">
            <v>0</v>
          </cell>
          <cell r="Z100">
            <v>419.21949999999998</v>
          </cell>
          <cell r="AA100">
            <v>0</v>
          </cell>
        </row>
        <row r="200">
          <cell r="B200">
            <v>440.4803</v>
          </cell>
          <cell r="J200">
            <v>154.86330000000001</v>
          </cell>
          <cell r="K200">
            <v>125.9633</v>
          </cell>
          <cell r="L200">
            <v>0</v>
          </cell>
          <cell r="M200">
            <v>28.9</v>
          </cell>
          <cell r="N200">
            <v>26.716999999999999</v>
          </cell>
          <cell r="O200">
            <v>0</v>
          </cell>
          <cell r="P200">
            <v>0</v>
          </cell>
          <cell r="Q200">
            <v>26.716999999999999</v>
          </cell>
          <cell r="R200">
            <v>0</v>
          </cell>
          <cell r="S200">
            <v>258.89999999999998</v>
          </cell>
          <cell r="T200">
            <v>13.286</v>
          </cell>
          <cell r="U200">
            <v>18</v>
          </cell>
          <cell r="V200">
            <v>227.61400000000003</v>
          </cell>
          <cell r="W200">
            <v>0</v>
          </cell>
          <cell r="X200">
            <v>139.24930000000001</v>
          </cell>
          <cell r="Y200">
            <v>18</v>
          </cell>
          <cell r="Z200">
            <v>283.23100000000005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15">
        <row r="5">
          <cell r="J5">
            <v>72.7</v>
          </cell>
          <cell r="K5">
            <v>60.7</v>
          </cell>
          <cell r="L5">
            <v>12</v>
          </cell>
          <cell r="M5">
            <v>0</v>
          </cell>
          <cell r="N5">
            <v>11.5</v>
          </cell>
          <cell r="O5">
            <v>11.5</v>
          </cell>
          <cell r="P5">
            <v>0</v>
          </cell>
          <cell r="Q5">
            <v>0</v>
          </cell>
          <cell r="R5">
            <v>0</v>
          </cell>
          <cell r="S5">
            <v>1455.0100000000002</v>
          </cell>
          <cell r="T5">
            <v>22.5</v>
          </cell>
          <cell r="U5">
            <v>758.36</v>
          </cell>
          <cell r="V5">
            <v>594.4</v>
          </cell>
          <cell r="W5">
            <v>79.75</v>
          </cell>
          <cell r="X5">
            <v>94.7</v>
          </cell>
          <cell r="Y5">
            <v>770.36</v>
          </cell>
          <cell r="Z5">
            <v>594.4</v>
          </cell>
          <cell r="AA5">
            <v>79.75</v>
          </cell>
        </row>
        <row r="100">
          <cell r="J100">
            <v>228.3</v>
          </cell>
          <cell r="K100">
            <v>195.7</v>
          </cell>
          <cell r="L100">
            <v>32.6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178.2</v>
          </cell>
          <cell r="T100">
            <v>0</v>
          </cell>
          <cell r="U100">
            <v>156.5</v>
          </cell>
          <cell r="V100">
            <v>21.7</v>
          </cell>
          <cell r="W100">
            <v>0</v>
          </cell>
          <cell r="X100">
            <v>195.7</v>
          </cell>
          <cell r="Y100">
            <v>189.1</v>
          </cell>
          <cell r="Z100">
            <v>21.7</v>
          </cell>
          <cell r="AA100">
            <v>0</v>
          </cell>
        </row>
        <row r="200">
          <cell r="B200">
            <v>184</v>
          </cell>
          <cell r="J200">
            <v>91.6</v>
          </cell>
          <cell r="K200">
            <v>72.900000000000006</v>
          </cell>
          <cell r="L200">
            <v>0</v>
          </cell>
          <cell r="M200">
            <v>18.7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92.4</v>
          </cell>
          <cell r="T200">
            <v>0</v>
          </cell>
          <cell r="U200">
            <v>70.400000000000006</v>
          </cell>
          <cell r="V200">
            <v>22</v>
          </cell>
          <cell r="W200">
            <v>0</v>
          </cell>
          <cell r="X200">
            <v>72.900000000000006</v>
          </cell>
          <cell r="Y200">
            <v>70.400000000000006</v>
          </cell>
          <cell r="Z200">
            <v>40.700000000000003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16"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1308</v>
          </cell>
          <cell r="T5">
            <v>0</v>
          </cell>
          <cell r="U5">
            <v>735.80000000000007</v>
          </cell>
          <cell r="V5">
            <v>529.6</v>
          </cell>
          <cell r="W5">
            <v>42.6</v>
          </cell>
          <cell r="X5">
            <v>0</v>
          </cell>
          <cell r="Y5">
            <v>735.80000000000007</v>
          </cell>
          <cell r="Z5">
            <v>529.6</v>
          </cell>
          <cell r="AA5">
            <v>42.6</v>
          </cell>
        </row>
        <row r="100">
          <cell r="J100">
            <v>17.600000000000001</v>
          </cell>
          <cell r="K100">
            <v>17.600000000000001</v>
          </cell>
          <cell r="L100">
            <v>0</v>
          </cell>
          <cell r="M100">
            <v>0</v>
          </cell>
          <cell r="N100">
            <v>79.45</v>
          </cell>
          <cell r="O100">
            <v>0</v>
          </cell>
          <cell r="P100">
            <v>0</v>
          </cell>
          <cell r="Q100">
            <v>0</v>
          </cell>
          <cell r="R100">
            <v>79.45</v>
          </cell>
          <cell r="S100">
            <v>117.9</v>
          </cell>
          <cell r="T100">
            <v>89.699999999999989</v>
          </cell>
          <cell r="U100">
            <v>0</v>
          </cell>
          <cell r="V100">
            <v>16.7</v>
          </cell>
          <cell r="W100">
            <v>11.5</v>
          </cell>
          <cell r="X100">
            <v>107.29999999999998</v>
          </cell>
          <cell r="Y100">
            <v>0</v>
          </cell>
          <cell r="Z100">
            <v>16.7</v>
          </cell>
          <cell r="AA100">
            <v>90.95</v>
          </cell>
        </row>
        <row r="200">
          <cell r="B200">
            <v>168.7</v>
          </cell>
          <cell r="J200">
            <v>3.2</v>
          </cell>
          <cell r="K200">
            <v>3.2</v>
          </cell>
          <cell r="L200">
            <v>0</v>
          </cell>
          <cell r="M200">
            <v>0</v>
          </cell>
          <cell r="N200">
            <v>19</v>
          </cell>
          <cell r="O200">
            <v>19</v>
          </cell>
          <cell r="P200">
            <v>0</v>
          </cell>
          <cell r="Q200">
            <v>0</v>
          </cell>
          <cell r="R200">
            <v>0</v>
          </cell>
          <cell r="S200">
            <v>146.5</v>
          </cell>
          <cell r="T200">
            <v>140.9</v>
          </cell>
          <cell r="U200">
            <v>0</v>
          </cell>
          <cell r="V200">
            <v>5.6</v>
          </cell>
          <cell r="W200">
            <v>0</v>
          </cell>
          <cell r="X200">
            <v>163.1</v>
          </cell>
          <cell r="Y200">
            <v>0</v>
          </cell>
          <cell r="Z200">
            <v>5.6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10</v>
          </cell>
          <cell r="T300">
            <v>0</v>
          </cell>
          <cell r="U300">
            <v>0</v>
          </cell>
          <cell r="V300">
            <v>10</v>
          </cell>
          <cell r="W300">
            <v>0</v>
          </cell>
          <cell r="X300">
            <v>0</v>
          </cell>
          <cell r="Y300">
            <v>0</v>
          </cell>
          <cell r="Z300">
            <v>10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17"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1699.1999999999998</v>
          </cell>
          <cell r="T5">
            <v>146.57</v>
          </cell>
          <cell r="U5">
            <v>932.15</v>
          </cell>
          <cell r="V5">
            <v>596.48</v>
          </cell>
          <cell r="W5">
            <v>24</v>
          </cell>
          <cell r="X5">
            <v>146.57</v>
          </cell>
          <cell r="Y5">
            <v>932.15</v>
          </cell>
          <cell r="Z5">
            <v>596.48</v>
          </cell>
          <cell r="AA5">
            <v>24</v>
          </cell>
        </row>
        <row r="100">
          <cell r="J100">
            <v>37.5</v>
          </cell>
          <cell r="K100">
            <v>37.5</v>
          </cell>
          <cell r="L100">
            <v>0</v>
          </cell>
          <cell r="M100">
            <v>0</v>
          </cell>
          <cell r="N100">
            <v>63.0214</v>
          </cell>
          <cell r="O100">
            <v>0</v>
          </cell>
          <cell r="P100">
            <v>0</v>
          </cell>
          <cell r="Q100">
            <v>0</v>
          </cell>
          <cell r="R100">
            <v>63.0214</v>
          </cell>
          <cell r="S100">
            <v>101.60000000000001</v>
          </cell>
          <cell r="T100">
            <v>66.900000000000006</v>
          </cell>
          <cell r="U100">
            <v>21.7</v>
          </cell>
          <cell r="V100">
            <v>13</v>
          </cell>
          <cell r="W100">
            <v>0</v>
          </cell>
          <cell r="X100">
            <v>104.4</v>
          </cell>
          <cell r="Y100">
            <v>21.7</v>
          </cell>
          <cell r="Z100">
            <v>13</v>
          </cell>
          <cell r="AA100">
            <v>63.0214</v>
          </cell>
        </row>
        <row r="200">
          <cell r="B200">
            <v>248.45339999999999</v>
          </cell>
          <cell r="J200">
            <v>97.600000000000009</v>
          </cell>
          <cell r="K200">
            <v>97.600000000000009</v>
          </cell>
          <cell r="L200">
            <v>0</v>
          </cell>
          <cell r="M200">
            <v>0</v>
          </cell>
          <cell r="N200">
            <v>57.873399999999997</v>
          </cell>
          <cell r="O200">
            <v>0</v>
          </cell>
          <cell r="P200">
            <v>0</v>
          </cell>
          <cell r="Q200">
            <v>0</v>
          </cell>
          <cell r="R200">
            <v>57.873399999999997</v>
          </cell>
          <cell r="S200">
            <v>92.98</v>
          </cell>
          <cell r="T200">
            <v>3.1</v>
          </cell>
          <cell r="U200">
            <v>87.88000000000001</v>
          </cell>
          <cell r="V200">
            <v>2</v>
          </cell>
          <cell r="W200">
            <v>0</v>
          </cell>
          <cell r="X200">
            <v>100.7</v>
          </cell>
          <cell r="Y200">
            <v>87.88000000000001</v>
          </cell>
          <cell r="Z200">
            <v>2</v>
          </cell>
          <cell r="AA200">
            <v>57.873399999999997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18">
        <row r="5">
          <cell r="J5">
            <v>58.6</v>
          </cell>
          <cell r="K5">
            <v>0</v>
          </cell>
          <cell r="L5">
            <v>0</v>
          </cell>
          <cell r="M5">
            <v>58.6</v>
          </cell>
          <cell r="N5">
            <v>14</v>
          </cell>
          <cell r="O5">
            <v>0</v>
          </cell>
          <cell r="P5">
            <v>0</v>
          </cell>
          <cell r="Q5">
            <v>14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72.600000000000009</v>
          </cell>
          <cell r="AA5">
            <v>0</v>
          </cell>
        </row>
        <row r="100">
          <cell r="J100">
            <v>3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3</v>
          </cell>
          <cell r="Z100">
            <v>0</v>
          </cell>
          <cell r="AA100">
            <v>0</v>
          </cell>
        </row>
        <row r="200">
          <cell r="B200">
            <v>19.9724</v>
          </cell>
          <cell r="J200">
            <v>19.9724</v>
          </cell>
          <cell r="K200">
            <v>0</v>
          </cell>
          <cell r="L200">
            <v>19.9724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19.9724</v>
          </cell>
          <cell r="Z200">
            <v>0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</v>
          </cell>
          <cell r="O300">
            <v>0</v>
          </cell>
          <cell r="P300">
            <v>2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2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19">
        <row r="5">
          <cell r="J5">
            <v>81.199999999999989</v>
          </cell>
          <cell r="K5">
            <v>0</v>
          </cell>
          <cell r="L5">
            <v>0</v>
          </cell>
          <cell r="M5">
            <v>81.199999999999989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669.59999999999991</v>
          </cell>
          <cell r="T5">
            <v>0</v>
          </cell>
          <cell r="U5">
            <v>405.49999999999994</v>
          </cell>
          <cell r="V5">
            <v>203.1</v>
          </cell>
          <cell r="W5">
            <v>61</v>
          </cell>
          <cell r="X5">
            <v>0</v>
          </cell>
          <cell r="Y5">
            <v>405.49999999999994</v>
          </cell>
          <cell r="Z5">
            <v>284.29999999999995</v>
          </cell>
          <cell r="AA5">
            <v>61</v>
          </cell>
        </row>
        <row r="100">
          <cell r="J100">
            <v>62.8</v>
          </cell>
          <cell r="K100">
            <v>62.8</v>
          </cell>
          <cell r="L100">
            <v>0</v>
          </cell>
          <cell r="M100">
            <v>0</v>
          </cell>
          <cell r="N100">
            <v>2.6</v>
          </cell>
          <cell r="O100">
            <v>2.6</v>
          </cell>
          <cell r="P100">
            <v>0</v>
          </cell>
          <cell r="Q100">
            <v>0</v>
          </cell>
          <cell r="R100">
            <v>0</v>
          </cell>
          <cell r="S100">
            <v>171.2</v>
          </cell>
          <cell r="T100">
            <v>161.80000000000001</v>
          </cell>
          <cell r="U100">
            <v>9.3999999999999986</v>
          </cell>
          <cell r="V100">
            <v>0</v>
          </cell>
          <cell r="W100">
            <v>0</v>
          </cell>
          <cell r="X100">
            <v>227.2</v>
          </cell>
          <cell r="Y100">
            <v>9.3999999999999986</v>
          </cell>
          <cell r="Z100">
            <v>0</v>
          </cell>
          <cell r="AA100">
            <v>0</v>
          </cell>
        </row>
        <row r="200">
          <cell r="B200">
            <v>230.05999999999997</v>
          </cell>
          <cell r="J200">
            <v>89.38000000000001</v>
          </cell>
          <cell r="K200">
            <v>89.38000000000001</v>
          </cell>
          <cell r="L200">
            <v>0</v>
          </cell>
          <cell r="M200">
            <v>0</v>
          </cell>
          <cell r="N200">
            <v>7.48</v>
          </cell>
          <cell r="O200">
            <v>7.48</v>
          </cell>
          <cell r="P200">
            <v>0</v>
          </cell>
          <cell r="Q200">
            <v>0</v>
          </cell>
          <cell r="R200">
            <v>0</v>
          </cell>
          <cell r="S200">
            <v>133.19999999999999</v>
          </cell>
          <cell r="T200">
            <v>133.19999999999999</v>
          </cell>
          <cell r="U200">
            <v>0</v>
          </cell>
          <cell r="V200">
            <v>0</v>
          </cell>
          <cell r="W200">
            <v>0</v>
          </cell>
          <cell r="X200">
            <v>230.06</v>
          </cell>
          <cell r="Y200">
            <v>0</v>
          </cell>
          <cell r="Z200">
            <v>0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20">
        <row r="5">
          <cell r="J5">
            <v>84.48</v>
          </cell>
          <cell r="K5">
            <v>0</v>
          </cell>
          <cell r="L5">
            <v>0</v>
          </cell>
          <cell r="M5">
            <v>84.48</v>
          </cell>
          <cell r="N5">
            <v>20</v>
          </cell>
          <cell r="O5">
            <v>0</v>
          </cell>
          <cell r="P5">
            <v>0</v>
          </cell>
          <cell r="Q5">
            <v>0</v>
          </cell>
          <cell r="R5">
            <v>20</v>
          </cell>
          <cell r="S5">
            <v>145.01999999999998</v>
          </cell>
          <cell r="T5">
            <v>0</v>
          </cell>
          <cell r="U5">
            <v>0</v>
          </cell>
          <cell r="V5">
            <v>95.02</v>
          </cell>
          <cell r="W5">
            <v>50</v>
          </cell>
          <cell r="X5">
            <v>0</v>
          </cell>
          <cell r="Y5">
            <v>0</v>
          </cell>
          <cell r="Z5">
            <v>179.5</v>
          </cell>
          <cell r="AA5">
            <v>70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200">
          <cell r="B200">
            <v>51.08</v>
          </cell>
          <cell r="J200">
            <v>51.08</v>
          </cell>
          <cell r="K200">
            <v>51.08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51.08</v>
          </cell>
          <cell r="Y200">
            <v>0</v>
          </cell>
          <cell r="Z200">
            <v>0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21"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80.34</v>
          </cell>
          <cell r="O5">
            <v>0</v>
          </cell>
          <cell r="P5">
            <v>0</v>
          </cell>
          <cell r="Q5">
            <v>80.34</v>
          </cell>
          <cell r="R5">
            <v>0</v>
          </cell>
          <cell r="S5">
            <v>2030.0500000000004</v>
          </cell>
          <cell r="T5">
            <v>0</v>
          </cell>
          <cell r="U5">
            <v>314</v>
          </cell>
          <cell r="V5">
            <v>1550.8300000000002</v>
          </cell>
          <cell r="W5">
            <v>165.22</v>
          </cell>
          <cell r="X5">
            <v>0</v>
          </cell>
          <cell r="Y5">
            <v>314</v>
          </cell>
          <cell r="Z5">
            <v>1631.17</v>
          </cell>
          <cell r="AA5">
            <v>165.22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294.2</v>
          </cell>
          <cell r="O100">
            <v>294.2</v>
          </cell>
          <cell r="P100">
            <v>0</v>
          </cell>
          <cell r="Q100">
            <v>0</v>
          </cell>
          <cell r="R100">
            <v>0</v>
          </cell>
          <cell r="S100">
            <v>385.7</v>
          </cell>
          <cell r="T100">
            <v>385.7</v>
          </cell>
          <cell r="U100">
            <v>0</v>
          </cell>
          <cell r="V100">
            <v>0</v>
          </cell>
          <cell r="W100">
            <v>0</v>
          </cell>
          <cell r="X100">
            <v>679.9</v>
          </cell>
          <cell r="Y100">
            <v>0</v>
          </cell>
          <cell r="Z100">
            <v>0</v>
          </cell>
          <cell r="AA100">
            <v>0</v>
          </cell>
        </row>
        <row r="200">
          <cell r="B200">
            <v>564.42699999999991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528.12699999999995</v>
          </cell>
          <cell r="O200">
            <v>528.12699999999995</v>
          </cell>
          <cell r="P200">
            <v>0</v>
          </cell>
          <cell r="Q200">
            <v>0</v>
          </cell>
          <cell r="R200">
            <v>0</v>
          </cell>
          <cell r="S200">
            <v>36.299999999999997</v>
          </cell>
          <cell r="T200">
            <v>30</v>
          </cell>
          <cell r="U200">
            <v>6.3</v>
          </cell>
          <cell r="V200">
            <v>0</v>
          </cell>
          <cell r="W200">
            <v>0</v>
          </cell>
          <cell r="X200">
            <v>558.12699999999995</v>
          </cell>
          <cell r="Y200">
            <v>6.3</v>
          </cell>
          <cell r="Z200">
            <v>0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22.5</v>
          </cell>
          <cell r="T300">
            <v>22.5</v>
          </cell>
          <cell r="U300">
            <v>0</v>
          </cell>
          <cell r="V300">
            <v>0</v>
          </cell>
          <cell r="W300">
            <v>0</v>
          </cell>
          <cell r="X300">
            <v>22.5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22">
        <row r="5">
          <cell r="J5">
            <v>70.5</v>
          </cell>
          <cell r="K5">
            <v>34.4</v>
          </cell>
          <cell r="L5">
            <v>0</v>
          </cell>
          <cell r="M5">
            <v>36.1</v>
          </cell>
          <cell r="N5">
            <v>5</v>
          </cell>
          <cell r="O5">
            <v>5</v>
          </cell>
          <cell r="P5">
            <v>0</v>
          </cell>
          <cell r="Q5">
            <v>0</v>
          </cell>
          <cell r="R5">
            <v>0</v>
          </cell>
          <cell r="S5">
            <v>2324.5599999999995</v>
          </cell>
          <cell r="T5">
            <v>0</v>
          </cell>
          <cell r="U5">
            <v>1724.9499999999998</v>
          </cell>
          <cell r="V5">
            <v>292.07</v>
          </cell>
          <cell r="W5">
            <v>307.54000000000002</v>
          </cell>
          <cell r="X5">
            <v>39.4</v>
          </cell>
          <cell r="Y5">
            <v>1724.9499999999998</v>
          </cell>
          <cell r="Z5">
            <v>328.17</v>
          </cell>
          <cell r="AA5">
            <v>307.54000000000002</v>
          </cell>
        </row>
        <row r="100">
          <cell r="J100">
            <v>215.69999999999993</v>
          </cell>
          <cell r="K100">
            <v>110.8</v>
          </cell>
          <cell r="L100">
            <v>0</v>
          </cell>
          <cell r="M100">
            <v>104.9</v>
          </cell>
          <cell r="N100">
            <v>9.1999999999999993</v>
          </cell>
          <cell r="O100">
            <v>0</v>
          </cell>
          <cell r="P100">
            <v>0</v>
          </cell>
          <cell r="Q100">
            <v>9.1999999999999993</v>
          </cell>
          <cell r="R100">
            <v>0</v>
          </cell>
          <cell r="S100">
            <v>501.59</v>
          </cell>
          <cell r="T100">
            <v>434.95</v>
          </cell>
          <cell r="U100">
            <v>60.72</v>
          </cell>
          <cell r="V100">
            <v>5.92</v>
          </cell>
          <cell r="W100">
            <v>0</v>
          </cell>
          <cell r="X100">
            <v>545.75</v>
          </cell>
          <cell r="Y100">
            <v>60.72</v>
          </cell>
          <cell r="Z100">
            <v>120.02000000000001</v>
          </cell>
          <cell r="AA100">
            <v>0</v>
          </cell>
        </row>
        <row r="200">
          <cell r="B200">
            <v>380.84199999999998</v>
          </cell>
          <cell r="J200">
            <v>319.54199999999997</v>
          </cell>
          <cell r="K200">
            <v>105.11199999999999</v>
          </cell>
          <cell r="L200">
            <v>12.53</v>
          </cell>
          <cell r="M200">
            <v>201.89999999999998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61.3</v>
          </cell>
          <cell r="T200">
            <v>2</v>
          </cell>
          <cell r="U200">
            <v>0</v>
          </cell>
          <cell r="V200">
            <v>59.3</v>
          </cell>
          <cell r="W200">
            <v>0</v>
          </cell>
          <cell r="X200">
            <v>107.11199999999999</v>
          </cell>
          <cell r="Y200">
            <v>12.53</v>
          </cell>
          <cell r="Z200">
            <v>261.2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23">
        <row r="5">
          <cell r="J5">
            <v>30.089999999999996</v>
          </cell>
          <cell r="K5">
            <v>21.9</v>
          </cell>
          <cell r="L5">
            <v>8.19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812.61000000000013</v>
          </cell>
          <cell r="T5">
            <v>0</v>
          </cell>
          <cell r="U5">
            <v>602.46000000000015</v>
          </cell>
          <cell r="V5">
            <v>191.45</v>
          </cell>
          <cell r="W5">
            <v>18.7</v>
          </cell>
          <cell r="X5">
            <v>21.9</v>
          </cell>
          <cell r="Y5">
            <v>610.65000000000009</v>
          </cell>
          <cell r="Z5">
            <v>191.45</v>
          </cell>
          <cell r="AA5">
            <v>18.7</v>
          </cell>
        </row>
        <row r="100">
          <cell r="J100">
            <v>17.600000000000001</v>
          </cell>
          <cell r="K100">
            <v>17.600000000000001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80.97</v>
          </cell>
          <cell r="T100">
            <v>15.6</v>
          </cell>
          <cell r="U100">
            <v>65.37</v>
          </cell>
          <cell r="V100">
            <v>0</v>
          </cell>
          <cell r="W100">
            <v>0</v>
          </cell>
          <cell r="X100">
            <v>33.200000000000003</v>
          </cell>
          <cell r="Y100">
            <v>65.37</v>
          </cell>
          <cell r="Z100">
            <v>0</v>
          </cell>
          <cell r="AA100">
            <v>0</v>
          </cell>
        </row>
        <row r="200">
          <cell r="B200">
            <v>120.8</v>
          </cell>
          <cell r="J200">
            <v>59.8</v>
          </cell>
          <cell r="K200">
            <v>0</v>
          </cell>
          <cell r="L200">
            <v>0</v>
          </cell>
          <cell r="M200">
            <v>59.8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61</v>
          </cell>
          <cell r="T200">
            <v>4.8</v>
          </cell>
          <cell r="U200">
            <v>5.2</v>
          </cell>
          <cell r="V200">
            <v>51</v>
          </cell>
          <cell r="W200">
            <v>0</v>
          </cell>
          <cell r="X200">
            <v>4.8</v>
          </cell>
          <cell r="Y200">
            <v>5.2</v>
          </cell>
          <cell r="Z200">
            <v>110.8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24">
        <row r="5">
          <cell r="J5">
            <v>17.399999999999999</v>
          </cell>
          <cell r="K5">
            <v>0</v>
          </cell>
          <cell r="L5">
            <v>0</v>
          </cell>
          <cell r="M5">
            <v>17.399999999999999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1918.9899999999993</v>
          </cell>
          <cell r="T5">
            <v>131.44</v>
          </cell>
          <cell r="U5">
            <v>1134.2499999999995</v>
          </cell>
          <cell r="V5">
            <v>627.29999999999995</v>
          </cell>
          <cell r="W5">
            <v>26</v>
          </cell>
          <cell r="X5">
            <v>131.44</v>
          </cell>
          <cell r="Y5">
            <v>1134.2499999999995</v>
          </cell>
          <cell r="Z5">
            <v>644.70000000000005</v>
          </cell>
          <cell r="AA5">
            <v>26</v>
          </cell>
        </row>
        <row r="100">
          <cell r="J100">
            <v>130</v>
          </cell>
          <cell r="K100">
            <v>130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130</v>
          </cell>
          <cell r="Y100">
            <v>0</v>
          </cell>
          <cell r="Z100">
            <v>0</v>
          </cell>
          <cell r="AA100">
            <v>0</v>
          </cell>
        </row>
        <row r="200">
          <cell r="B200">
            <v>514.23069999999996</v>
          </cell>
          <cell r="J200">
            <v>87.2</v>
          </cell>
          <cell r="K200">
            <v>0</v>
          </cell>
          <cell r="L200">
            <v>0</v>
          </cell>
          <cell r="M200">
            <v>87.2</v>
          </cell>
          <cell r="N200">
            <v>15.5</v>
          </cell>
          <cell r="O200">
            <v>15.5</v>
          </cell>
          <cell r="P200">
            <v>0</v>
          </cell>
          <cell r="Q200">
            <v>0</v>
          </cell>
          <cell r="R200">
            <v>0</v>
          </cell>
          <cell r="S200">
            <v>411.53</v>
          </cell>
          <cell r="T200">
            <v>274.52999999999997</v>
          </cell>
          <cell r="U200">
            <v>101.82</v>
          </cell>
          <cell r="V200">
            <v>35.179999999999993</v>
          </cell>
          <cell r="W200">
            <v>0</v>
          </cell>
          <cell r="X200">
            <v>290.02999999999997</v>
          </cell>
          <cell r="Y200">
            <v>101.82</v>
          </cell>
          <cell r="Z200">
            <v>122.38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25">
        <row r="5">
          <cell r="J5">
            <v>535.29999999999995</v>
          </cell>
          <cell r="K5">
            <v>188.79999999999998</v>
          </cell>
          <cell r="L5">
            <v>136.69999999999999</v>
          </cell>
          <cell r="M5">
            <v>209.79999999999998</v>
          </cell>
          <cell r="N5">
            <v>510.2</v>
          </cell>
          <cell r="O5">
            <v>45.3</v>
          </cell>
          <cell r="P5">
            <v>0</v>
          </cell>
          <cell r="Q5">
            <v>464.89999999999992</v>
          </cell>
          <cell r="R5">
            <v>0</v>
          </cell>
          <cell r="S5">
            <v>1045.9999999999998</v>
          </cell>
          <cell r="T5">
            <v>33.799999999999997</v>
          </cell>
          <cell r="U5">
            <v>852.09999999999991</v>
          </cell>
          <cell r="V5">
            <v>160.1</v>
          </cell>
          <cell r="W5">
            <v>0</v>
          </cell>
          <cell r="X5">
            <v>267.89999999999998</v>
          </cell>
          <cell r="Y5">
            <v>988.80000000000007</v>
          </cell>
          <cell r="Z5">
            <v>834.8</v>
          </cell>
          <cell r="AA5">
            <v>0</v>
          </cell>
        </row>
        <row r="100">
          <cell r="J100">
            <v>408.80000000000007</v>
          </cell>
          <cell r="K100">
            <v>298.7000000000001</v>
          </cell>
          <cell r="L100">
            <v>110.1</v>
          </cell>
          <cell r="M100">
            <v>0</v>
          </cell>
          <cell r="N100">
            <v>9.6</v>
          </cell>
          <cell r="O100">
            <v>0</v>
          </cell>
          <cell r="P100">
            <v>0</v>
          </cell>
          <cell r="Q100">
            <v>9.6</v>
          </cell>
          <cell r="R100">
            <v>0</v>
          </cell>
          <cell r="S100">
            <v>231.4</v>
          </cell>
          <cell r="T100">
            <v>90</v>
          </cell>
          <cell r="U100">
            <v>138.50000000000003</v>
          </cell>
          <cell r="V100">
            <v>2.9</v>
          </cell>
          <cell r="W100">
            <v>0</v>
          </cell>
          <cell r="X100">
            <v>388.7000000000001</v>
          </cell>
          <cell r="Y100">
            <v>248.60000000000002</v>
          </cell>
          <cell r="Z100">
            <v>12.5</v>
          </cell>
          <cell r="AA100">
            <v>0</v>
          </cell>
        </row>
        <row r="200">
          <cell r="B200">
            <v>341.2</v>
          </cell>
          <cell r="J200">
            <v>272.8</v>
          </cell>
          <cell r="K200">
            <v>272.8</v>
          </cell>
          <cell r="L200">
            <v>0</v>
          </cell>
          <cell r="M200">
            <v>0</v>
          </cell>
          <cell r="N200">
            <v>12.7</v>
          </cell>
          <cell r="O200">
            <v>7.6</v>
          </cell>
          <cell r="P200">
            <v>0</v>
          </cell>
          <cell r="Q200">
            <v>5.0999999999999996</v>
          </cell>
          <cell r="R200">
            <v>0</v>
          </cell>
          <cell r="S200">
            <v>55.699999999999996</v>
          </cell>
          <cell r="T200">
            <v>0</v>
          </cell>
          <cell r="U200">
            <v>55.699999999999996</v>
          </cell>
          <cell r="V200">
            <v>0</v>
          </cell>
          <cell r="W200">
            <v>0</v>
          </cell>
          <cell r="X200">
            <v>280.40000000000003</v>
          </cell>
          <cell r="Y200">
            <v>55.699999999999996</v>
          </cell>
          <cell r="Z200">
            <v>5.0999999999999996</v>
          </cell>
          <cell r="AA200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4"/>
  <sheetViews>
    <sheetView tabSelected="1" topLeftCell="A73" workbookViewId="0">
      <selection activeCell="V11" sqref="V11"/>
    </sheetView>
  </sheetViews>
  <sheetFormatPr defaultRowHeight="15"/>
  <cols>
    <col min="1" max="1" width="23.42578125" style="14" customWidth="1"/>
    <col min="2" max="2" width="7.85546875" style="14" customWidth="1"/>
    <col min="3" max="3" width="7" style="14" customWidth="1"/>
    <col min="4" max="4" width="8.85546875" style="49" customWidth="1"/>
    <col min="5" max="5" width="7.42578125" style="14" customWidth="1"/>
    <col min="6" max="11" width="7" style="14" customWidth="1"/>
    <col min="12" max="17" width="6.85546875" style="14" customWidth="1"/>
    <col min="18" max="18" width="8.5703125" style="14" customWidth="1"/>
    <col min="19" max="19" width="6.85546875" style="14" customWidth="1"/>
    <col min="20" max="20" width="6.42578125" style="14" customWidth="1"/>
  </cols>
  <sheetData>
    <row r="1" spans="1:20" ht="19.5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>
      <c r="A2" s="15"/>
      <c r="B2" s="16"/>
      <c r="C2" s="16" t="s">
        <v>0</v>
      </c>
      <c r="D2" s="4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20">
      <c r="A3" s="54" t="s">
        <v>1</v>
      </c>
      <c r="B3" s="55"/>
      <c r="C3" s="56" t="s">
        <v>2</v>
      </c>
      <c r="D3" s="57"/>
      <c r="E3" s="57"/>
      <c r="F3" s="55"/>
      <c r="G3" s="56" t="s">
        <v>3</v>
      </c>
      <c r="H3" s="57"/>
      <c r="I3" s="57"/>
      <c r="J3" s="57"/>
      <c r="K3" s="55"/>
      <c r="L3" s="58" t="s">
        <v>4</v>
      </c>
      <c r="M3" s="57"/>
      <c r="N3" s="57"/>
      <c r="O3" s="57"/>
      <c r="P3" s="55"/>
      <c r="Q3" s="58" t="s">
        <v>5</v>
      </c>
      <c r="R3" s="57"/>
      <c r="S3" s="57"/>
      <c r="T3" s="59"/>
    </row>
    <row r="4" spans="1:20" s="23" customFormat="1" ht="39">
      <c r="A4" s="19" t="s">
        <v>6</v>
      </c>
      <c r="B4" s="20" t="s">
        <v>7</v>
      </c>
      <c r="C4" s="21" t="s">
        <v>8</v>
      </c>
      <c r="D4" s="42" t="s">
        <v>9</v>
      </c>
      <c r="E4" s="50" t="s">
        <v>10</v>
      </c>
      <c r="F4" s="50" t="s">
        <v>11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8</v>
      </c>
      <c r="M4" s="50" t="s">
        <v>9</v>
      </c>
      <c r="N4" s="50" t="s">
        <v>10</v>
      </c>
      <c r="O4" s="50" t="s">
        <v>11</v>
      </c>
      <c r="P4" s="50" t="s">
        <v>12</v>
      </c>
      <c r="Q4" s="50" t="s">
        <v>9</v>
      </c>
      <c r="R4" s="50" t="s">
        <v>10</v>
      </c>
      <c r="S4" s="50" t="s">
        <v>11</v>
      </c>
      <c r="T4" s="51" t="s">
        <v>12</v>
      </c>
    </row>
    <row r="5" spans="1:20" s="23" customFormat="1">
      <c r="A5" s="24">
        <v>1</v>
      </c>
      <c r="B5" s="21">
        <v>2</v>
      </c>
      <c r="C5" s="21">
        <v>9</v>
      </c>
      <c r="D5" s="42">
        <v>10</v>
      </c>
      <c r="E5" s="21">
        <v>11</v>
      </c>
      <c r="F5" s="21">
        <v>12</v>
      </c>
      <c r="G5" s="21">
        <v>13</v>
      </c>
      <c r="H5" s="21">
        <v>14</v>
      </c>
      <c r="I5" s="21">
        <v>15</v>
      </c>
      <c r="J5" s="21">
        <v>16</v>
      </c>
      <c r="K5" s="21">
        <v>17</v>
      </c>
      <c r="L5" s="21">
        <v>18</v>
      </c>
      <c r="M5" s="21">
        <v>19</v>
      </c>
      <c r="N5" s="21">
        <v>20</v>
      </c>
      <c r="O5" s="21">
        <v>21</v>
      </c>
      <c r="P5" s="21">
        <v>22</v>
      </c>
      <c r="Q5" s="21">
        <v>23</v>
      </c>
      <c r="R5" s="21">
        <v>24</v>
      </c>
      <c r="S5" s="21">
        <v>25</v>
      </c>
      <c r="T5" s="22">
        <v>26</v>
      </c>
    </row>
    <row r="6" spans="1:20" s="23" customFormat="1">
      <c r="A6" s="25" t="s">
        <v>13</v>
      </c>
      <c r="B6" s="26">
        <f>SUM(B7:B31)</f>
        <v>40135.784999999996</v>
      </c>
      <c r="C6" s="26">
        <f t="shared" ref="C6:T6" si="0">SUM(C7:C30)</f>
        <v>2855.3607000000002</v>
      </c>
      <c r="D6" s="42">
        <f t="shared" si="0"/>
        <v>728.25159999999994</v>
      </c>
      <c r="E6" s="26">
        <f t="shared" si="0"/>
        <v>859.39499999999998</v>
      </c>
      <c r="F6" s="26">
        <f t="shared" si="0"/>
        <v>1267.7141000000001</v>
      </c>
      <c r="G6" s="26">
        <f t="shared" si="0"/>
        <v>1308.8600000000001</v>
      </c>
      <c r="H6" s="26">
        <f t="shared" si="0"/>
        <v>187.34000000000003</v>
      </c>
      <c r="I6" s="26">
        <f t="shared" si="0"/>
        <v>6.7</v>
      </c>
      <c r="J6" s="26">
        <f t="shared" si="0"/>
        <v>1024.42</v>
      </c>
      <c r="K6" s="26">
        <f t="shared" si="0"/>
        <v>90.4</v>
      </c>
      <c r="L6" s="26">
        <f t="shared" si="0"/>
        <v>36031.099899999994</v>
      </c>
      <c r="M6" s="26">
        <f t="shared" si="0"/>
        <v>2708.5932000000003</v>
      </c>
      <c r="N6" s="26">
        <f t="shared" si="0"/>
        <v>19969.3148</v>
      </c>
      <c r="O6" s="26">
        <f t="shared" si="0"/>
        <v>10929.081900000001</v>
      </c>
      <c r="P6" s="26">
        <f t="shared" si="0"/>
        <v>2424.1099999999997</v>
      </c>
      <c r="Q6" s="26">
        <f t="shared" si="0"/>
        <v>3624.1848000000005</v>
      </c>
      <c r="R6" s="26">
        <f t="shared" si="0"/>
        <v>20835.409800000001</v>
      </c>
      <c r="S6" s="26">
        <f t="shared" si="0"/>
        <v>13221.216</v>
      </c>
      <c r="T6" s="27">
        <f t="shared" si="0"/>
        <v>2514.5099999999998</v>
      </c>
    </row>
    <row r="7" spans="1:20" s="23" customFormat="1">
      <c r="A7" s="28" t="s">
        <v>14</v>
      </c>
      <c r="B7" s="29">
        <v>557.39</v>
      </c>
      <c r="C7" s="26">
        <f>[1]Банюнинська!J5</f>
        <v>74.456699999999998</v>
      </c>
      <c r="D7" s="42">
        <f>[1]Банюнинська!K5</f>
        <v>11.8611</v>
      </c>
      <c r="E7" s="26">
        <f>[1]Банюнинська!L5</f>
        <v>12.6989</v>
      </c>
      <c r="F7" s="26">
        <f>[1]Банюнинська!M5</f>
        <v>49.896699999999996</v>
      </c>
      <c r="G7" s="26">
        <f>[1]Банюнинська!N5</f>
        <v>132.4</v>
      </c>
      <c r="H7" s="26">
        <f>[1]Банюнинська!O5</f>
        <v>0</v>
      </c>
      <c r="I7" s="26">
        <f>[1]Банюнинська!P5</f>
        <v>0</v>
      </c>
      <c r="J7" s="26">
        <f>[1]Банюнинська!Q5</f>
        <v>62</v>
      </c>
      <c r="K7" s="26">
        <f>[1]Банюнинська!R5</f>
        <v>70.400000000000006</v>
      </c>
      <c r="L7" s="26">
        <f>[1]Банюнинська!S5</f>
        <v>240.4</v>
      </c>
      <c r="M7" s="26">
        <f>[1]Банюнинська!T5</f>
        <v>0</v>
      </c>
      <c r="N7" s="26">
        <f>[1]Банюнинська!U5</f>
        <v>216.4</v>
      </c>
      <c r="O7" s="26">
        <f>[1]Банюнинська!V5</f>
        <v>24</v>
      </c>
      <c r="P7" s="26">
        <f>[1]Банюнинська!W5</f>
        <v>0</v>
      </c>
      <c r="Q7" s="26">
        <f>[1]Банюнинська!X5</f>
        <v>11.8611</v>
      </c>
      <c r="R7" s="26">
        <f>[1]Банюнинська!Y5</f>
        <v>229.09890000000001</v>
      </c>
      <c r="S7" s="26">
        <f>[1]Банюнинська!Z5</f>
        <v>135.89670000000001</v>
      </c>
      <c r="T7" s="27">
        <f>[1]Банюнинська!AA5</f>
        <v>70.400000000000006</v>
      </c>
    </row>
    <row r="8" spans="1:20" s="23" customFormat="1">
      <c r="A8" s="28" t="s">
        <v>15</v>
      </c>
      <c r="B8" s="30">
        <v>2874.7</v>
      </c>
      <c r="C8" s="26">
        <f>[1]Батятицька!J5</f>
        <v>293.02410000000003</v>
      </c>
      <c r="D8" s="42">
        <f>[1]Батятицька!K5</f>
        <v>19.599999999999998</v>
      </c>
      <c r="E8" s="26">
        <f>[1]Батятицька!L5</f>
        <v>123.0577</v>
      </c>
      <c r="F8" s="26">
        <f>[1]Батятицька!M5</f>
        <v>150.3664</v>
      </c>
      <c r="G8" s="26">
        <f>[1]Батятицька!N5</f>
        <v>176.1</v>
      </c>
      <c r="H8" s="26">
        <f>[1]Батятицька!O5</f>
        <v>0</v>
      </c>
      <c r="I8" s="26">
        <f>[1]Батятицька!P5</f>
        <v>6.7</v>
      </c>
      <c r="J8" s="26">
        <f>[1]Батятицька!Q5</f>
        <v>169.4</v>
      </c>
      <c r="K8" s="26">
        <f>[1]Батятицька!R5</f>
        <v>0</v>
      </c>
      <c r="L8" s="26">
        <f>[1]Батятицька!S5</f>
        <v>2396.7853</v>
      </c>
      <c r="M8" s="26">
        <f>[1]Батятицька!T5</f>
        <v>0</v>
      </c>
      <c r="N8" s="26">
        <f>[1]Батятицька!U5</f>
        <v>1867.7453000000005</v>
      </c>
      <c r="O8" s="26">
        <f>[1]Батятицька!V5</f>
        <v>249.04</v>
      </c>
      <c r="P8" s="26">
        <f>[1]Батятицька!W5</f>
        <v>280</v>
      </c>
      <c r="Q8" s="26">
        <f>[1]Батятицька!X5</f>
        <v>19.599999999999998</v>
      </c>
      <c r="R8" s="26">
        <f>[1]Батятицька!Y5</f>
        <v>1997.5030000000006</v>
      </c>
      <c r="S8" s="26">
        <f>[1]Батятицька!Z5</f>
        <v>568.80640000000005</v>
      </c>
      <c r="T8" s="27">
        <f>[1]Батятицька!AA5</f>
        <v>280</v>
      </c>
    </row>
    <row r="9" spans="1:20" s="23" customFormat="1">
      <c r="A9" s="28" t="s">
        <v>16</v>
      </c>
      <c r="B9" s="30">
        <v>2593.9</v>
      </c>
      <c r="C9" s="26">
        <f>[1]Великоколоднівська!J5</f>
        <v>5.55</v>
      </c>
      <c r="D9" s="42">
        <f>[1]Великоколоднівська!K5</f>
        <v>0</v>
      </c>
      <c r="E9" s="26">
        <f>[1]Великоколоднівська!L5</f>
        <v>5.55</v>
      </c>
      <c r="F9" s="26">
        <f>[1]Великоколоднівська!M5</f>
        <v>0</v>
      </c>
      <c r="G9" s="26">
        <f>[1]Великоколоднівська!N5</f>
        <v>27.4</v>
      </c>
      <c r="H9" s="26">
        <f>[1]Великоколоднівська!O5</f>
        <v>27.4</v>
      </c>
      <c r="I9" s="26">
        <f>[1]Великоколоднівська!P5</f>
        <v>0</v>
      </c>
      <c r="J9" s="26">
        <f>[1]Великоколоднівська!Q5</f>
        <v>0</v>
      </c>
      <c r="K9" s="26">
        <f>[1]Великоколоднівська!R5</f>
        <v>0</v>
      </c>
      <c r="L9" s="26">
        <f>[1]Великоколоднівська!S5</f>
        <v>2560.9479999999994</v>
      </c>
      <c r="M9" s="26">
        <f>[1]Великоколоднівська!T5</f>
        <v>251.69799999999998</v>
      </c>
      <c r="N9" s="26">
        <f>[1]Великоколоднівська!U5</f>
        <v>1314.1100000000001</v>
      </c>
      <c r="O9" s="26">
        <f>[1]Великоколоднівська!V5</f>
        <v>585.74</v>
      </c>
      <c r="P9" s="26">
        <f>[1]Великоколоднівська!W5</f>
        <v>409.4</v>
      </c>
      <c r="Q9" s="26">
        <f>[1]Великоколоднівська!X5</f>
        <v>279.09800000000001</v>
      </c>
      <c r="R9" s="26">
        <f>[1]Великоколоднівська!Y5</f>
        <v>1319.66</v>
      </c>
      <c r="S9" s="26">
        <f>[1]Великоколоднівська!Z5</f>
        <v>585.74</v>
      </c>
      <c r="T9" s="27">
        <f>[1]Великоколоднівська!AA5</f>
        <v>409.4</v>
      </c>
    </row>
    <row r="10" spans="1:20" s="23" customFormat="1">
      <c r="A10" s="28" t="s">
        <v>17</v>
      </c>
      <c r="B10" s="30">
        <v>2018.08</v>
      </c>
      <c r="C10" s="26">
        <f>[1]Великосілківська!J5</f>
        <v>3.0055999999999998</v>
      </c>
      <c r="D10" s="42">
        <f>[1]Великосілківська!K5</f>
        <v>3</v>
      </c>
      <c r="E10" s="26">
        <f>[1]Великосілківська!L5</f>
        <v>5.5999999999999999E-3</v>
      </c>
      <c r="F10" s="26">
        <f>[1]Великосілківська!M5</f>
        <v>0</v>
      </c>
      <c r="G10" s="26">
        <f>[1]Великосілківська!N5</f>
        <v>0</v>
      </c>
      <c r="H10" s="26">
        <f>[1]Великосілківська!O5</f>
        <v>0</v>
      </c>
      <c r="I10" s="26">
        <f>[1]Великосілківська!P5</f>
        <v>0</v>
      </c>
      <c r="J10" s="26">
        <f>[1]Великосілківська!Q5</f>
        <v>0</v>
      </c>
      <c r="K10" s="26">
        <f>[1]Великосілківська!R5</f>
        <v>0</v>
      </c>
      <c r="L10" s="26">
        <f>[1]Великосілківська!S5</f>
        <v>2100.8021999999996</v>
      </c>
      <c r="M10" s="26">
        <f>[1]Великосілківська!T5</f>
        <v>27.964900000000004</v>
      </c>
      <c r="N10" s="26">
        <f>[1]Великосілківська!U5</f>
        <v>1018.5987</v>
      </c>
      <c r="O10" s="26">
        <f>[1]Великосілківська!V5</f>
        <v>896.03859999999997</v>
      </c>
      <c r="P10" s="26">
        <f>[1]Великосілківська!W5</f>
        <v>158.19999999999999</v>
      </c>
      <c r="Q10" s="26">
        <f>[1]Великосілківська!X5</f>
        <v>30.964900000000004</v>
      </c>
      <c r="R10" s="26">
        <f>[1]Великосілківська!Y5</f>
        <v>1018.6043</v>
      </c>
      <c r="S10" s="26">
        <f>[1]Великосілківська!Z5</f>
        <v>896.03859999999997</v>
      </c>
      <c r="T10" s="27">
        <f>[1]Великосілківська!AA5</f>
        <v>158.19999999999999</v>
      </c>
    </row>
    <row r="11" spans="1:20" s="23" customFormat="1">
      <c r="A11" s="28" t="s">
        <v>18</v>
      </c>
      <c r="B11" s="30">
        <v>1837.6</v>
      </c>
      <c r="C11" s="26">
        <f>[1]Вирівська!J5</f>
        <v>43.3</v>
      </c>
      <c r="D11" s="42">
        <f>[1]Вирівська!K5</f>
        <v>43.3</v>
      </c>
      <c r="E11" s="26">
        <f>[1]Вирівська!L5</f>
        <v>0</v>
      </c>
      <c r="F11" s="26">
        <f>[1]Вирівська!M5</f>
        <v>0</v>
      </c>
      <c r="G11" s="26">
        <f>[1]Вирівська!N5</f>
        <v>19.43</v>
      </c>
      <c r="H11" s="26">
        <f>[1]Вирівська!O5</f>
        <v>0</v>
      </c>
      <c r="I11" s="26">
        <f>[1]Вирівська!P5</f>
        <v>0</v>
      </c>
      <c r="J11" s="26">
        <f>[1]Вирівська!Q5</f>
        <v>19.43</v>
      </c>
      <c r="K11" s="26">
        <f>[1]Вирівська!R5</f>
        <v>0</v>
      </c>
      <c r="L11" s="26">
        <f>[1]Вирівська!S5</f>
        <v>1763.3799999999999</v>
      </c>
      <c r="M11" s="26">
        <f>[1]Вирівська!T5</f>
        <v>12.76</v>
      </c>
      <c r="N11" s="26">
        <f>[1]Вирівська!U5</f>
        <v>1284.5399999999997</v>
      </c>
      <c r="O11" s="26">
        <f>[1]Вирівська!V5</f>
        <v>359.67999999999995</v>
      </c>
      <c r="P11" s="26">
        <f>[1]Вирівська!W5</f>
        <v>106.4</v>
      </c>
      <c r="Q11" s="26">
        <f>[1]Вирівська!X5</f>
        <v>56.059999999999995</v>
      </c>
      <c r="R11" s="26">
        <f>[1]Вирівська!Y5</f>
        <v>1284.5399999999997</v>
      </c>
      <c r="S11" s="26">
        <f>[1]Вирівська!Z5</f>
        <v>379.11</v>
      </c>
      <c r="T11" s="27">
        <f>[1]Вирівська!AA5</f>
        <v>106.4</v>
      </c>
    </row>
    <row r="12" spans="1:20" s="23" customFormat="1">
      <c r="A12" s="28" t="s">
        <v>19</v>
      </c>
      <c r="B12" s="30">
        <v>2517.7397999999998</v>
      </c>
      <c r="C12" s="26">
        <f>[1]Дернівська!J5</f>
        <v>370.03169999999994</v>
      </c>
      <c r="D12" s="42">
        <f>[1]Дернівська!K5</f>
        <v>187.43999999999997</v>
      </c>
      <c r="E12" s="26">
        <f>[1]Дернівська!L5</f>
        <v>55.820699999999995</v>
      </c>
      <c r="F12" s="26">
        <f>[1]Дернівська!M5</f>
        <v>126.771</v>
      </c>
      <c r="G12" s="26">
        <f>[1]Дернівська!N5</f>
        <v>0</v>
      </c>
      <c r="H12" s="26">
        <f>[1]Дернівська!O5</f>
        <v>0</v>
      </c>
      <c r="I12" s="26">
        <f>[1]Дернівська!P5</f>
        <v>0</v>
      </c>
      <c r="J12" s="26">
        <f>[1]Дернівська!Q5</f>
        <v>0</v>
      </c>
      <c r="K12" s="26">
        <f>[1]Дернівська!R5</f>
        <v>0</v>
      </c>
      <c r="L12" s="26">
        <f>[1]Дернівська!S5</f>
        <v>2140.8756999999996</v>
      </c>
      <c r="M12" s="26">
        <f>[1]Дернівська!T5</f>
        <v>43.860299999999995</v>
      </c>
      <c r="N12" s="26">
        <f>[1]Дернівська!U5</f>
        <v>1457.5850999999996</v>
      </c>
      <c r="O12" s="26">
        <f>[1]Дернівська!V5</f>
        <v>529.87030000000004</v>
      </c>
      <c r="P12" s="26">
        <f>[1]Дернівська!W5</f>
        <v>109.56</v>
      </c>
      <c r="Q12" s="26">
        <f>[1]Дернівська!X5</f>
        <v>231.30029999999996</v>
      </c>
      <c r="R12" s="26">
        <f>[1]Дернівська!Y5</f>
        <v>1513.4057999999995</v>
      </c>
      <c r="S12" s="26">
        <f>[1]Дернівська!Z5</f>
        <v>656.6413</v>
      </c>
      <c r="T12" s="27">
        <f>[1]Дернівська!AA5</f>
        <v>109.56</v>
      </c>
    </row>
    <row r="13" spans="1:20" s="23" customFormat="1">
      <c r="A13" s="28" t="s">
        <v>20</v>
      </c>
      <c r="B13" s="30">
        <v>2623.22</v>
      </c>
      <c r="C13" s="26">
        <f>[1]Дідилівська!J5</f>
        <v>0</v>
      </c>
      <c r="D13" s="42">
        <f>[1]Дідилівська!K5</f>
        <v>0</v>
      </c>
      <c r="E13" s="26">
        <f>[1]Дідилівська!L5</f>
        <v>0</v>
      </c>
      <c r="F13" s="26">
        <f>[1]Дідилівська!M5</f>
        <v>0</v>
      </c>
      <c r="G13" s="26">
        <f>[1]Дідилівська!N5</f>
        <v>0</v>
      </c>
      <c r="H13" s="26">
        <f>[1]Дідилівська!O5</f>
        <v>0</v>
      </c>
      <c r="I13" s="26">
        <f>[1]Дідилівська!P5</f>
        <v>0</v>
      </c>
      <c r="J13" s="26">
        <f>[1]Дідилівська!Q5</f>
        <v>0</v>
      </c>
      <c r="K13" s="26">
        <f>[1]Дідилівська!R5</f>
        <v>0</v>
      </c>
      <c r="L13" s="26">
        <f>[1]Дідилівська!S5</f>
        <v>2623.2429999999995</v>
      </c>
      <c r="M13" s="26">
        <f>[1]Дідилівська!T5</f>
        <v>169.92000000000002</v>
      </c>
      <c r="N13" s="26">
        <f>[1]Дідилівська!U5</f>
        <v>1943.7599999999998</v>
      </c>
      <c r="O13" s="26">
        <f>[1]Дідилівська!V5</f>
        <v>413.08299999999997</v>
      </c>
      <c r="P13" s="26">
        <f>[1]Дідилівська!W5</f>
        <v>96.48</v>
      </c>
      <c r="Q13" s="26">
        <f>[1]Дідилівська!X5</f>
        <v>169.92000000000002</v>
      </c>
      <c r="R13" s="26">
        <f>[1]Дідилівська!Y5</f>
        <v>1943.7599999999998</v>
      </c>
      <c r="S13" s="26">
        <f>[1]Дідилівська!Z5</f>
        <v>413.08299999999997</v>
      </c>
      <c r="T13" s="27">
        <f>[1]Дідилівська!AA5</f>
        <v>96.48</v>
      </c>
    </row>
    <row r="14" spans="1:20" s="23" customFormat="1">
      <c r="A14" s="28" t="s">
        <v>21</v>
      </c>
      <c r="B14" s="30">
        <v>2910.7294000000002</v>
      </c>
      <c r="C14" s="26">
        <f>[1]Желдецька!J5</f>
        <v>113.4432</v>
      </c>
      <c r="D14" s="42">
        <f>[1]Желдецька!K5</f>
        <v>88.839999999999989</v>
      </c>
      <c r="E14" s="26">
        <f>[1]Желдецька!L5</f>
        <v>24.603200000000001</v>
      </c>
      <c r="F14" s="26">
        <f>[1]Желдецька!M5</f>
        <v>0</v>
      </c>
      <c r="G14" s="26">
        <f>[1]Желдецька!N5</f>
        <v>223.16</v>
      </c>
      <c r="H14" s="26">
        <f>[1]Желдецька!O5</f>
        <v>76.16</v>
      </c>
      <c r="I14" s="26">
        <f>[1]Желдецька!P5</f>
        <v>0</v>
      </c>
      <c r="J14" s="26">
        <f>[1]Желдецька!Q5</f>
        <v>147</v>
      </c>
      <c r="K14" s="26">
        <f>[1]Желдецька!R5</f>
        <v>0</v>
      </c>
      <c r="L14" s="26">
        <f>[1]Желдецька!S5</f>
        <v>2662.1756999999993</v>
      </c>
      <c r="M14" s="26">
        <f>[1]Желдецька!T5</f>
        <v>1067.44</v>
      </c>
      <c r="N14" s="26">
        <f>[1]Желдецька!U5</f>
        <v>1197.6857000000005</v>
      </c>
      <c r="O14" s="26">
        <f>[1]Желдецька!V5</f>
        <v>397.05000000000007</v>
      </c>
      <c r="P14" s="26">
        <f>[1]Желдецька!W5</f>
        <v>0</v>
      </c>
      <c r="Q14" s="26">
        <f>[1]Желдецька!X5</f>
        <v>1232.44</v>
      </c>
      <c r="R14" s="26">
        <f>[1]Желдецька!Y5</f>
        <v>1222.2889000000005</v>
      </c>
      <c r="S14" s="26">
        <f>[1]Желдецька!Z5</f>
        <v>544.05000000000007</v>
      </c>
      <c r="T14" s="27">
        <f>[1]Желдецька!AA5</f>
        <v>0</v>
      </c>
    </row>
    <row r="15" spans="1:20" s="23" customFormat="1">
      <c r="A15" s="28" t="s">
        <v>22</v>
      </c>
      <c r="B15" s="30">
        <v>2945.36</v>
      </c>
      <c r="C15" s="26">
        <f>[1]Жовтанецька!J5</f>
        <v>403.63</v>
      </c>
      <c r="D15" s="42">
        <f>[1]Жовтанецька!K5</f>
        <v>0</v>
      </c>
      <c r="E15" s="26">
        <f>[1]Жовтанецька!L5</f>
        <v>103.33</v>
      </c>
      <c r="F15" s="26">
        <f>[1]Жовтанецька!M5</f>
        <v>300.3</v>
      </c>
      <c r="G15" s="26">
        <f>[1]Жовтанецька!N5</f>
        <v>89.33</v>
      </c>
      <c r="H15" s="26">
        <f>[1]Жовтанецька!O5</f>
        <v>21.98</v>
      </c>
      <c r="I15" s="26">
        <f>[1]Жовтанецька!P5</f>
        <v>0</v>
      </c>
      <c r="J15" s="26">
        <f>[1]Жовтанецька!Q5</f>
        <v>67.349999999999994</v>
      </c>
      <c r="K15" s="26">
        <f>[1]Жовтанецька!R5</f>
        <v>0</v>
      </c>
      <c r="L15" s="26">
        <f>[1]Жовтанецька!S5</f>
        <v>2452.4399999999996</v>
      </c>
      <c r="M15" s="26">
        <f>[1]Жовтанецька!T5</f>
        <v>66.33</v>
      </c>
      <c r="N15" s="26">
        <f>[1]Жовтанецька!U5</f>
        <v>771.95000000000016</v>
      </c>
      <c r="O15" s="26">
        <f>[1]Жовтанецька!V5</f>
        <v>1464.1599999999999</v>
      </c>
      <c r="P15" s="26">
        <f>[1]Жовтанецька!W5</f>
        <v>150</v>
      </c>
      <c r="Q15" s="26">
        <f>[1]Жовтанецька!X5</f>
        <v>88.31</v>
      </c>
      <c r="R15" s="26">
        <f>[1]Жовтанецька!Y5</f>
        <v>875.2800000000002</v>
      </c>
      <c r="S15" s="26">
        <f>[1]Жовтанецька!Z5</f>
        <v>1831.8099999999993</v>
      </c>
      <c r="T15" s="27">
        <f>[1]Жовтанецька!AA5</f>
        <v>150</v>
      </c>
    </row>
    <row r="16" spans="1:20" s="23" customFormat="1">
      <c r="A16" s="28" t="s">
        <v>23</v>
      </c>
      <c r="B16" s="30">
        <v>1600.97</v>
      </c>
      <c r="C16" s="26">
        <f>[1]Зубівмостівська!J5</f>
        <v>23.410499999999999</v>
      </c>
      <c r="D16" s="42">
        <f>[1]Зубівмостівська!K5</f>
        <v>23.410499999999999</v>
      </c>
      <c r="E16" s="26">
        <f>[1]Зубівмостівська!L5</f>
        <v>0</v>
      </c>
      <c r="F16" s="26">
        <f>[1]Зубівмостівська!M5</f>
        <v>0</v>
      </c>
      <c r="G16" s="26">
        <f>[1]Зубівмостівська!N5</f>
        <v>0</v>
      </c>
      <c r="H16" s="26">
        <f>[1]Зубівмостівська!O5</f>
        <v>0</v>
      </c>
      <c r="I16" s="26">
        <f>[1]Зубівмостівська!P5</f>
        <v>0</v>
      </c>
      <c r="J16" s="26">
        <f>[1]Зубівмостівська!Q5</f>
        <v>0</v>
      </c>
      <c r="K16" s="26">
        <f>[1]Зубівмостівська!R5</f>
        <v>0</v>
      </c>
      <c r="L16" s="26">
        <f>[1]Зубівмостівська!S5</f>
        <v>1576.9099999999999</v>
      </c>
      <c r="M16" s="26">
        <f>[1]Зубівмостівська!T5</f>
        <v>585.13</v>
      </c>
      <c r="N16" s="26">
        <f>[1]Зубівмостівська!U5</f>
        <v>587.78</v>
      </c>
      <c r="O16" s="26">
        <f>[1]Зубівмостівська!V5</f>
        <v>169</v>
      </c>
      <c r="P16" s="26">
        <f>[1]Зубівмостівська!W5</f>
        <v>235</v>
      </c>
      <c r="Q16" s="26">
        <f>[1]Зубівмостівська!X5</f>
        <v>608.54049999999995</v>
      </c>
      <c r="R16" s="26">
        <f>[1]Зубівмостівська!Y5</f>
        <v>587.78</v>
      </c>
      <c r="S16" s="26">
        <f>[1]Зубівмостівська!Z5</f>
        <v>169</v>
      </c>
      <c r="T16" s="27">
        <f>[1]Зубівмостівська!AA5</f>
        <v>235</v>
      </c>
    </row>
    <row r="17" spans="1:20" s="23" customFormat="1">
      <c r="A17" s="28" t="s">
        <v>24</v>
      </c>
      <c r="B17" s="30">
        <v>1484.7437</v>
      </c>
      <c r="C17" s="26">
        <f>[1]Незнанівська!J5</f>
        <v>111.03</v>
      </c>
      <c r="D17" s="42">
        <f>[1]Незнанівська!K5</f>
        <v>36</v>
      </c>
      <c r="E17" s="26">
        <f>[1]Незнанівська!L5</f>
        <v>34.839999999999996</v>
      </c>
      <c r="F17" s="26">
        <f>[1]Незнанівська!M5</f>
        <v>40.19</v>
      </c>
      <c r="G17" s="26">
        <f>[1]Незнанівська!N5</f>
        <v>0</v>
      </c>
      <c r="H17" s="26">
        <f>[1]Незнанівська!O5</f>
        <v>0</v>
      </c>
      <c r="I17" s="26">
        <f>[1]Незнанівська!P5</f>
        <v>0</v>
      </c>
      <c r="J17" s="26">
        <f>[1]Незнанівська!Q5</f>
        <v>0</v>
      </c>
      <c r="K17" s="26">
        <f>[1]Незнанівська!R5</f>
        <v>0</v>
      </c>
      <c r="L17" s="26">
        <f>[1]Незнанівська!S5</f>
        <v>1376.77</v>
      </c>
      <c r="M17" s="26">
        <f>[1]Незнанівська!T5</f>
        <v>108.68</v>
      </c>
      <c r="N17" s="26">
        <f>[1]Незнанівська!U5</f>
        <v>432.79999999999995</v>
      </c>
      <c r="O17" s="26">
        <f>[1]Незнанівська!V5</f>
        <v>746.03000000000009</v>
      </c>
      <c r="P17" s="26">
        <f>[1]Незнанівська!W5</f>
        <v>89.26</v>
      </c>
      <c r="Q17" s="26">
        <f>[1]Незнанівська!X5</f>
        <v>144.68</v>
      </c>
      <c r="R17" s="26">
        <f>[1]Незнанівська!Y5</f>
        <v>467.64</v>
      </c>
      <c r="S17" s="26">
        <f>[1]Незнанівська!Z5</f>
        <v>786.22000000000014</v>
      </c>
      <c r="T17" s="27">
        <f>[1]Незнанівська!AA5</f>
        <v>89.26</v>
      </c>
    </row>
    <row r="18" spans="1:20" s="23" customFormat="1">
      <c r="A18" s="28" t="s">
        <v>25</v>
      </c>
      <c r="B18" s="30">
        <v>504.9</v>
      </c>
      <c r="C18" s="26">
        <f>[1]Неслухівська!J5</f>
        <v>427.30889999999999</v>
      </c>
      <c r="D18" s="42">
        <f>[1]Неслухівська!K5</f>
        <v>0</v>
      </c>
      <c r="E18" s="26">
        <f>[1]Неслухівська!L5</f>
        <v>342.59890000000001</v>
      </c>
      <c r="F18" s="26">
        <f>[1]Неслухівська!M5</f>
        <v>84.71</v>
      </c>
      <c r="G18" s="26">
        <f>[1]Неслухівська!N5</f>
        <v>0</v>
      </c>
      <c r="H18" s="26">
        <f>[1]Неслухівська!O5</f>
        <v>0</v>
      </c>
      <c r="I18" s="26">
        <f>[1]Неслухівська!P5</f>
        <v>0</v>
      </c>
      <c r="J18" s="26">
        <f>[1]Неслухівська!Q5</f>
        <v>0</v>
      </c>
      <c r="K18" s="26">
        <f>[1]Неслухівська!R5</f>
        <v>0</v>
      </c>
      <c r="L18" s="26">
        <f>[1]Неслухівська!S5</f>
        <v>77.13</v>
      </c>
      <c r="M18" s="26">
        <f>[1]Неслухівська!T5</f>
        <v>0</v>
      </c>
      <c r="N18" s="26">
        <f>[1]Неслухівська!U5</f>
        <v>0</v>
      </c>
      <c r="O18" s="26">
        <f>[1]Неслухівська!V5</f>
        <v>77.13</v>
      </c>
      <c r="P18" s="26">
        <f>[1]Неслухівська!W5</f>
        <v>0</v>
      </c>
      <c r="Q18" s="26">
        <f>[1]Неслухівська!X5</f>
        <v>0</v>
      </c>
      <c r="R18" s="26">
        <f>[1]Неслухівська!Y5</f>
        <v>342.59890000000001</v>
      </c>
      <c r="S18" s="26">
        <f>[1]Неслухівська!Z5</f>
        <v>161.83999999999997</v>
      </c>
      <c r="T18" s="27">
        <f>[1]Неслухівська!AA5</f>
        <v>0</v>
      </c>
    </row>
    <row r="19" spans="1:20" s="23" customFormat="1">
      <c r="A19" s="28" t="s">
        <v>26</v>
      </c>
      <c r="B19" s="30">
        <v>687.1</v>
      </c>
      <c r="C19" s="26">
        <f>[1]Полоничнівська!J5</f>
        <v>36.9</v>
      </c>
      <c r="D19" s="42">
        <f>[1]Полоничнівська!K5</f>
        <v>9</v>
      </c>
      <c r="E19" s="26">
        <f>[1]Полоничнівська!L5</f>
        <v>0</v>
      </c>
      <c r="F19" s="26">
        <f>[1]Полоничнівська!M5</f>
        <v>27.9</v>
      </c>
      <c r="G19" s="26">
        <f>[1]Полоничнівська!N5</f>
        <v>0</v>
      </c>
      <c r="H19" s="26">
        <f>[1]Полоничнівська!O5</f>
        <v>0</v>
      </c>
      <c r="I19" s="26">
        <f>[1]Полоничнівська!P5</f>
        <v>0</v>
      </c>
      <c r="J19" s="26">
        <f>[1]Полоничнівська!Q5</f>
        <v>0</v>
      </c>
      <c r="K19" s="26">
        <f>[1]Полоничнівська!R5</f>
        <v>0</v>
      </c>
      <c r="L19" s="26">
        <f>[1]Полоничнівська!S5</f>
        <v>650.20000000000005</v>
      </c>
      <c r="M19" s="26">
        <f>[1]Полоничнівська!T5</f>
        <v>40.5</v>
      </c>
      <c r="N19" s="26">
        <f>[1]Полоничнівська!U5</f>
        <v>416.79</v>
      </c>
      <c r="O19" s="26">
        <f>[1]Полоничнівська!V5</f>
        <v>177.91</v>
      </c>
      <c r="P19" s="26">
        <f>[1]Полоничнівська!W5</f>
        <v>15</v>
      </c>
      <c r="Q19" s="26">
        <f>[1]Полоничнівська!X5</f>
        <v>49.5</v>
      </c>
      <c r="R19" s="26">
        <f>[1]Полоничнівська!Y5</f>
        <v>416.79</v>
      </c>
      <c r="S19" s="26">
        <f>[1]Полоничнівська!Z5</f>
        <v>205.81</v>
      </c>
      <c r="T19" s="27">
        <f>[1]Полоничнівська!AA5</f>
        <v>15</v>
      </c>
    </row>
    <row r="20" spans="1:20" s="23" customFormat="1">
      <c r="A20" s="28" t="s">
        <v>27</v>
      </c>
      <c r="B20" s="30">
        <v>1380</v>
      </c>
      <c r="C20" s="26">
        <f>[1]Прибужанівська!J5</f>
        <v>72.7</v>
      </c>
      <c r="D20" s="42">
        <f>[1]Прибужанівська!K5</f>
        <v>60.7</v>
      </c>
      <c r="E20" s="26">
        <f>[1]Прибужанівська!L5</f>
        <v>12</v>
      </c>
      <c r="F20" s="26">
        <f>[1]Прибужанівська!M5</f>
        <v>0</v>
      </c>
      <c r="G20" s="26">
        <f>[1]Прибужанівська!N5</f>
        <v>11.5</v>
      </c>
      <c r="H20" s="26">
        <f>[1]Прибужанівська!O5</f>
        <v>11.5</v>
      </c>
      <c r="I20" s="26">
        <f>[1]Прибужанівська!P5</f>
        <v>0</v>
      </c>
      <c r="J20" s="26">
        <f>[1]Прибужанівська!Q5</f>
        <v>0</v>
      </c>
      <c r="K20" s="26">
        <f>[1]Прибужанівська!R5</f>
        <v>0</v>
      </c>
      <c r="L20" s="26">
        <f>[1]Прибужанівська!S5</f>
        <v>1455.0100000000002</v>
      </c>
      <c r="M20" s="26">
        <f>[1]Прибужанівська!T5</f>
        <v>22.5</v>
      </c>
      <c r="N20" s="26">
        <f>[1]Прибужанівська!U5</f>
        <v>758.36</v>
      </c>
      <c r="O20" s="26">
        <f>[1]Прибужанівська!V5</f>
        <v>594.4</v>
      </c>
      <c r="P20" s="26">
        <f>[1]Прибужанівська!W5</f>
        <v>79.75</v>
      </c>
      <c r="Q20" s="26">
        <f>[1]Прибужанівська!X5</f>
        <v>94.7</v>
      </c>
      <c r="R20" s="26">
        <f>[1]Прибужанівська!Y5</f>
        <v>770.36</v>
      </c>
      <c r="S20" s="26">
        <f>[1]Прибужанівська!Z5</f>
        <v>594.4</v>
      </c>
      <c r="T20" s="27">
        <f>[1]Прибужанівська!AA5</f>
        <v>79.75</v>
      </c>
    </row>
    <row r="21" spans="1:20" s="23" customFormat="1">
      <c r="A21" s="28" t="s">
        <v>28</v>
      </c>
      <c r="B21" s="30">
        <v>1307.9663</v>
      </c>
      <c r="C21" s="26">
        <f>[1]Ременівська!J5</f>
        <v>0</v>
      </c>
      <c r="D21" s="42">
        <f>[1]Ременівська!K5</f>
        <v>0</v>
      </c>
      <c r="E21" s="26">
        <f>[1]Ременівська!L5</f>
        <v>0</v>
      </c>
      <c r="F21" s="26">
        <f>[1]Ременівська!M5</f>
        <v>0</v>
      </c>
      <c r="G21" s="26">
        <f>[1]Ременівська!N5</f>
        <v>0</v>
      </c>
      <c r="H21" s="26">
        <f>[1]Ременівська!O5</f>
        <v>0</v>
      </c>
      <c r="I21" s="26">
        <f>[1]Ременівська!P5</f>
        <v>0</v>
      </c>
      <c r="J21" s="26">
        <f>[1]Ременівська!Q5</f>
        <v>0</v>
      </c>
      <c r="K21" s="26">
        <f>[1]Ременівська!R5</f>
        <v>0</v>
      </c>
      <c r="L21" s="26">
        <f>[1]Ременівська!S5</f>
        <v>1308</v>
      </c>
      <c r="M21" s="26">
        <f>[1]Ременівська!T5</f>
        <v>0</v>
      </c>
      <c r="N21" s="26">
        <f>[1]Ременівська!U5</f>
        <v>735.80000000000007</v>
      </c>
      <c r="O21" s="26">
        <f>[1]Ременівська!V5</f>
        <v>529.6</v>
      </c>
      <c r="P21" s="26">
        <f>[1]Ременівська!W5</f>
        <v>42.6</v>
      </c>
      <c r="Q21" s="26">
        <f>[1]Ременівська!X5</f>
        <v>0</v>
      </c>
      <c r="R21" s="26">
        <f>[1]Ременівська!Y5</f>
        <v>735.80000000000007</v>
      </c>
      <c r="S21" s="26">
        <f>[1]Ременівська!Z5</f>
        <v>529.6</v>
      </c>
      <c r="T21" s="27">
        <f>[1]Ременівська!AA5</f>
        <v>42.6</v>
      </c>
    </row>
    <row r="22" spans="1:20" s="23" customFormat="1">
      <c r="A22" s="28" t="s">
        <v>29</v>
      </c>
      <c r="B22" s="30">
        <v>1699.1868999999999</v>
      </c>
      <c r="C22" s="26">
        <f>[1]Сілецька!J5</f>
        <v>0</v>
      </c>
      <c r="D22" s="42">
        <f>[1]Сілецька!K5</f>
        <v>0</v>
      </c>
      <c r="E22" s="26">
        <f>[1]Сілецька!L5</f>
        <v>0</v>
      </c>
      <c r="F22" s="26">
        <f>[1]Сілецька!M5</f>
        <v>0</v>
      </c>
      <c r="G22" s="26">
        <f>[1]Сілецька!N5</f>
        <v>0</v>
      </c>
      <c r="H22" s="26">
        <f>[1]Сілецька!O5</f>
        <v>0</v>
      </c>
      <c r="I22" s="26">
        <f>[1]Сілецька!P5</f>
        <v>0</v>
      </c>
      <c r="J22" s="26">
        <f>[1]Сілецька!Q5</f>
        <v>0</v>
      </c>
      <c r="K22" s="26">
        <f>[1]Сілецька!R5</f>
        <v>0</v>
      </c>
      <c r="L22" s="26">
        <f>[1]Сілецька!S5</f>
        <v>1699.1999999999998</v>
      </c>
      <c r="M22" s="26">
        <f>[1]Сілецька!T5</f>
        <v>146.57</v>
      </c>
      <c r="N22" s="26">
        <f>[1]Сілецька!U5</f>
        <v>932.15</v>
      </c>
      <c r="O22" s="26">
        <f>[1]Сілецька!V5</f>
        <v>596.48</v>
      </c>
      <c r="P22" s="26">
        <f>[1]Сілецька!W5</f>
        <v>24</v>
      </c>
      <c r="Q22" s="26">
        <f>[1]Сілецька!X5</f>
        <v>146.57</v>
      </c>
      <c r="R22" s="26">
        <f>[1]Сілецька!Y5</f>
        <v>932.15</v>
      </c>
      <c r="S22" s="26">
        <f>[1]Сілецька!Z5</f>
        <v>596.48</v>
      </c>
      <c r="T22" s="27">
        <f>[1]Сілецька!AA5</f>
        <v>24</v>
      </c>
    </row>
    <row r="23" spans="1:20" s="23" customFormat="1">
      <c r="A23" s="28" t="s">
        <v>30</v>
      </c>
      <c r="B23" s="30">
        <v>72.599999999999994</v>
      </c>
      <c r="C23" s="26">
        <f>[1]Добротвір!J5</f>
        <v>58.6</v>
      </c>
      <c r="D23" s="42">
        <f>[1]Добротвір!K5</f>
        <v>0</v>
      </c>
      <c r="E23" s="26">
        <f>[1]Добротвір!L5</f>
        <v>0</v>
      </c>
      <c r="F23" s="26">
        <f>[1]Добротвір!M5</f>
        <v>58.6</v>
      </c>
      <c r="G23" s="26">
        <f>[1]Добротвір!N5</f>
        <v>14</v>
      </c>
      <c r="H23" s="26">
        <f>[1]Добротвір!O5</f>
        <v>0</v>
      </c>
      <c r="I23" s="26">
        <f>[1]Добротвір!P5</f>
        <v>0</v>
      </c>
      <c r="J23" s="26">
        <f>[1]Добротвір!Q5</f>
        <v>14</v>
      </c>
      <c r="K23" s="26">
        <f>[1]Добротвір!R5</f>
        <v>0</v>
      </c>
      <c r="L23" s="26">
        <f>[1]Добротвір!S5</f>
        <v>0</v>
      </c>
      <c r="M23" s="26">
        <f>[1]Добротвір!T5</f>
        <v>0</v>
      </c>
      <c r="N23" s="26">
        <f>[1]Добротвір!U5</f>
        <v>0</v>
      </c>
      <c r="O23" s="26">
        <f>[1]Добротвір!V5</f>
        <v>0</v>
      </c>
      <c r="P23" s="26">
        <f>[1]Добротвір!W5</f>
        <v>0</v>
      </c>
      <c r="Q23" s="26">
        <f>[1]Добротвір!X5</f>
        <v>0</v>
      </c>
      <c r="R23" s="26">
        <f>[1]Добротвір!Y5</f>
        <v>0</v>
      </c>
      <c r="S23" s="26">
        <f>[1]Добротвір!Z5</f>
        <v>72.600000000000009</v>
      </c>
      <c r="T23" s="27">
        <f>[1]Добротвір!AA5</f>
        <v>0</v>
      </c>
    </row>
    <row r="24" spans="1:20" s="23" customFormat="1">
      <c r="A24" s="28" t="s">
        <v>31</v>
      </c>
      <c r="B24" s="30">
        <v>773.49559999999997</v>
      </c>
      <c r="C24" s="26">
        <f>[1]Запитів!J5</f>
        <v>81.199999999999989</v>
      </c>
      <c r="D24" s="42">
        <f>[1]Запитів!K5</f>
        <v>0</v>
      </c>
      <c r="E24" s="26">
        <f>[1]Запитів!L5</f>
        <v>0</v>
      </c>
      <c r="F24" s="26">
        <f>[1]Запитів!M5</f>
        <v>81.199999999999989</v>
      </c>
      <c r="G24" s="26">
        <f>[1]Запитів!N5</f>
        <v>0</v>
      </c>
      <c r="H24" s="26">
        <f>[1]Запитів!O5</f>
        <v>0</v>
      </c>
      <c r="I24" s="26">
        <f>[1]Запитів!P5</f>
        <v>0</v>
      </c>
      <c r="J24" s="26">
        <f>[1]Запитів!Q5</f>
        <v>0</v>
      </c>
      <c r="K24" s="26">
        <f>[1]Запитів!R5</f>
        <v>0</v>
      </c>
      <c r="L24" s="26">
        <f>[1]Запитів!S5</f>
        <v>669.59999999999991</v>
      </c>
      <c r="M24" s="26">
        <f>[1]Запитів!T5</f>
        <v>0</v>
      </c>
      <c r="N24" s="26">
        <f>[1]Запитів!U5</f>
        <v>405.49999999999994</v>
      </c>
      <c r="O24" s="26">
        <f>[1]Запитів!V5</f>
        <v>203.1</v>
      </c>
      <c r="P24" s="26">
        <f>[1]Запитів!W5</f>
        <v>61</v>
      </c>
      <c r="Q24" s="26">
        <f>[1]Запитів!X5</f>
        <v>0</v>
      </c>
      <c r="R24" s="26">
        <f>[1]Запитів!Y5</f>
        <v>405.49999999999994</v>
      </c>
      <c r="S24" s="26">
        <f>[1]Запитів!Z5</f>
        <v>284.29999999999995</v>
      </c>
      <c r="T24" s="27">
        <f>[1]Запитів!AA5</f>
        <v>61</v>
      </c>
    </row>
    <row r="25" spans="1:20" s="23" customFormat="1">
      <c r="A25" s="28" t="s">
        <v>32</v>
      </c>
      <c r="B25" s="30">
        <v>249.55459999999999</v>
      </c>
      <c r="C25" s="26">
        <f>'[1]Новий Яричів'!J5</f>
        <v>84.48</v>
      </c>
      <c r="D25" s="42">
        <f>'[1]Новий Яричів'!K5</f>
        <v>0</v>
      </c>
      <c r="E25" s="26">
        <f>'[1]Новий Яричів'!L5</f>
        <v>0</v>
      </c>
      <c r="F25" s="26">
        <f>'[1]Новий Яричів'!M5</f>
        <v>84.48</v>
      </c>
      <c r="G25" s="26">
        <f>'[1]Новий Яричів'!N5</f>
        <v>20</v>
      </c>
      <c r="H25" s="26">
        <f>'[1]Новий Яричів'!O5</f>
        <v>0</v>
      </c>
      <c r="I25" s="26">
        <f>'[1]Новий Яричів'!P5</f>
        <v>0</v>
      </c>
      <c r="J25" s="26">
        <f>'[1]Новий Яричів'!Q5</f>
        <v>0</v>
      </c>
      <c r="K25" s="26">
        <f>'[1]Новий Яричів'!R5</f>
        <v>20</v>
      </c>
      <c r="L25" s="26">
        <f>'[1]Новий Яричів'!S5</f>
        <v>145.01999999999998</v>
      </c>
      <c r="M25" s="26">
        <f>'[1]Новий Яричів'!T5</f>
        <v>0</v>
      </c>
      <c r="N25" s="26">
        <f>'[1]Новий Яричів'!U5</f>
        <v>0</v>
      </c>
      <c r="O25" s="26">
        <f>'[1]Новий Яричів'!V5</f>
        <v>95.02</v>
      </c>
      <c r="P25" s="26">
        <f>'[1]Новий Яричів'!W5</f>
        <v>50</v>
      </c>
      <c r="Q25" s="26">
        <f>'[1]Новий Яричів'!X5</f>
        <v>0</v>
      </c>
      <c r="R25" s="26">
        <f>'[1]Новий Яричів'!Y5</f>
        <v>0</v>
      </c>
      <c r="S25" s="26">
        <f>'[1]Новий Яричів'!Z5</f>
        <v>179.5</v>
      </c>
      <c r="T25" s="27">
        <f>'[1]Новий Яричів'!AA5</f>
        <v>70</v>
      </c>
    </row>
    <row r="26" spans="1:20" s="23" customFormat="1">
      <c r="A26" s="28" t="s">
        <v>33</v>
      </c>
      <c r="B26" s="30">
        <v>2110.3978000000002</v>
      </c>
      <c r="C26" s="26">
        <f>[1]Стародобротвірська!J5</f>
        <v>0</v>
      </c>
      <c r="D26" s="42">
        <f>[1]Стародобротвірська!K5</f>
        <v>0</v>
      </c>
      <c r="E26" s="26">
        <f>[1]Стародобротвірська!L5</f>
        <v>0</v>
      </c>
      <c r="F26" s="26">
        <f>[1]Стародобротвірська!M5</f>
        <v>0</v>
      </c>
      <c r="G26" s="26">
        <f>[1]Стародобротвірська!N5</f>
        <v>80.34</v>
      </c>
      <c r="H26" s="26">
        <f>[1]Стародобротвірська!O5</f>
        <v>0</v>
      </c>
      <c r="I26" s="26">
        <f>[1]Стародобротвірська!P5</f>
        <v>0</v>
      </c>
      <c r="J26" s="26">
        <f>[1]Стародобротвірська!Q5</f>
        <v>80.34</v>
      </c>
      <c r="K26" s="26">
        <f>[1]Стародобротвірська!R5</f>
        <v>0</v>
      </c>
      <c r="L26" s="26">
        <f>[1]Стародобротвірська!S5</f>
        <v>2030.0500000000004</v>
      </c>
      <c r="M26" s="26">
        <f>[1]Стародобротвірська!T5</f>
        <v>0</v>
      </c>
      <c r="N26" s="26">
        <f>[1]Стародобротвірська!U5</f>
        <v>314</v>
      </c>
      <c r="O26" s="26">
        <f>[1]Стародобротвірська!V5</f>
        <v>1550.8300000000002</v>
      </c>
      <c r="P26" s="26">
        <f>[1]Стародобротвірська!W5</f>
        <v>165.22</v>
      </c>
      <c r="Q26" s="26">
        <f>[1]Стародобротвірська!X5</f>
        <v>0</v>
      </c>
      <c r="R26" s="26">
        <f>[1]Стародобротвірська!Y5</f>
        <v>314</v>
      </c>
      <c r="S26" s="26">
        <f>[1]Стародобротвірська!Z5</f>
        <v>1631.17</v>
      </c>
      <c r="T26" s="27">
        <f>[1]Стародобротвірська!AA5</f>
        <v>165.22</v>
      </c>
    </row>
    <row r="27" spans="1:20" s="23" customFormat="1">
      <c r="A27" s="28" t="s">
        <v>34</v>
      </c>
      <c r="B27" s="30">
        <v>2434.0068999999999</v>
      </c>
      <c r="C27" s="26">
        <f>[1]Старояричівська!J5</f>
        <v>70.5</v>
      </c>
      <c r="D27" s="42">
        <f>[1]Старояричівська!K5</f>
        <v>34.4</v>
      </c>
      <c r="E27" s="26">
        <f>[1]Старояричівська!L5</f>
        <v>0</v>
      </c>
      <c r="F27" s="26">
        <f>[1]Старояричівська!M5</f>
        <v>36.1</v>
      </c>
      <c r="G27" s="26">
        <f>[1]Старояричівська!N5</f>
        <v>5</v>
      </c>
      <c r="H27" s="26">
        <f>[1]Старояричівська!O5</f>
        <v>5</v>
      </c>
      <c r="I27" s="26">
        <f>[1]Старояричівська!P5</f>
        <v>0</v>
      </c>
      <c r="J27" s="26">
        <f>[1]Старояричівська!Q5</f>
        <v>0</v>
      </c>
      <c r="K27" s="26">
        <f>[1]Старояричівська!R5</f>
        <v>0</v>
      </c>
      <c r="L27" s="26">
        <f>[1]Старояричівська!S5</f>
        <v>2324.5599999999995</v>
      </c>
      <c r="M27" s="26">
        <f>[1]Старояричівська!T5</f>
        <v>0</v>
      </c>
      <c r="N27" s="26">
        <f>[1]Старояричівська!U5</f>
        <v>1724.9499999999998</v>
      </c>
      <c r="O27" s="26">
        <f>[1]Старояричівська!V5</f>
        <v>292.07</v>
      </c>
      <c r="P27" s="26">
        <f>[1]Старояричівська!W5</f>
        <v>307.54000000000002</v>
      </c>
      <c r="Q27" s="26">
        <f>[1]Старояричівська!X5</f>
        <v>39.4</v>
      </c>
      <c r="R27" s="26">
        <f>[1]Старояричівська!Y5</f>
        <v>1724.9499999999998</v>
      </c>
      <c r="S27" s="26">
        <f>[1]Старояричівська!Z5</f>
        <v>328.17</v>
      </c>
      <c r="T27" s="27">
        <f>[1]Старояричівська!AA5</f>
        <v>307.54000000000002</v>
      </c>
    </row>
    <row r="28" spans="1:20" s="23" customFormat="1">
      <c r="A28" s="28" t="s">
        <v>35</v>
      </c>
      <c r="B28" s="30">
        <v>2017.9</v>
      </c>
      <c r="C28" s="26">
        <f>[1]Стрептівська!J5</f>
        <v>17.399999999999999</v>
      </c>
      <c r="D28" s="42">
        <f>[1]Стрептівська!K5</f>
        <v>0</v>
      </c>
      <c r="E28" s="26">
        <f>[1]Стрептівська!L5</f>
        <v>0</v>
      </c>
      <c r="F28" s="26">
        <f>[1]Стрептівська!M5</f>
        <v>17.399999999999999</v>
      </c>
      <c r="G28" s="26">
        <f>[1]Стрептівська!N5</f>
        <v>0</v>
      </c>
      <c r="H28" s="26">
        <f>[1]Стрептівська!O5</f>
        <v>0</v>
      </c>
      <c r="I28" s="26">
        <f>[1]Стрептівська!P5</f>
        <v>0</v>
      </c>
      <c r="J28" s="26">
        <f>[1]Стрептівська!Q5</f>
        <v>0</v>
      </c>
      <c r="K28" s="26">
        <f>[1]Стрептівська!R5</f>
        <v>0</v>
      </c>
      <c r="L28" s="26">
        <f>[1]Стрептівська!S5</f>
        <v>1918.9899999999993</v>
      </c>
      <c r="M28" s="26">
        <f>[1]Стрептівська!T5</f>
        <v>131.44</v>
      </c>
      <c r="N28" s="26">
        <f>[1]Стрептівська!U5</f>
        <v>1134.2499999999995</v>
      </c>
      <c r="O28" s="26">
        <f>[1]Стрептівська!V5</f>
        <v>627.29999999999995</v>
      </c>
      <c r="P28" s="26">
        <f>[1]Стрептівська!W5</f>
        <v>26</v>
      </c>
      <c r="Q28" s="26">
        <f>[1]Стрептівська!X5</f>
        <v>131.44</v>
      </c>
      <c r="R28" s="26">
        <f>[1]Стрептівська!Y5</f>
        <v>1134.2499999999995</v>
      </c>
      <c r="S28" s="26">
        <f>[1]Стрептівська!Z5</f>
        <v>644.70000000000005</v>
      </c>
      <c r="T28" s="27">
        <f>[1]Стрептівська!AA5</f>
        <v>26</v>
      </c>
    </row>
    <row r="29" spans="1:20" s="23" customFormat="1">
      <c r="A29" s="28" t="s">
        <v>36</v>
      </c>
      <c r="B29" s="30">
        <v>842.7</v>
      </c>
      <c r="C29" s="26">
        <f>[1]Убинівська!J5</f>
        <v>30.089999999999996</v>
      </c>
      <c r="D29" s="42">
        <f>[1]Убинівська!K5</f>
        <v>21.9</v>
      </c>
      <c r="E29" s="26">
        <f>[1]Убинівська!L5</f>
        <v>8.19</v>
      </c>
      <c r="F29" s="26">
        <f>[1]Убинівська!M5</f>
        <v>0</v>
      </c>
      <c r="G29" s="26">
        <f>[1]Убинівська!N5</f>
        <v>0</v>
      </c>
      <c r="H29" s="26">
        <f>[1]Убинівська!O5</f>
        <v>0</v>
      </c>
      <c r="I29" s="26">
        <f>[1]Убинівська!P5</f>
        <v>0</v>
      </c>
      <c r="J29" s="26">
        <f>[1]Убинівська!Q5</f>
        <v>0</v>
      </c>
      <c r="K29" s="26">
        <f>[1]Убинівська!R5</f>
        <v>0</v>
      </c>
      <c r="L29" s="26">
        <f>[1]Убинівська!S5</f>
        <v>812.61000000000013</v>
      </c>
      <c r="M29" s="26">
        <f>[1]Убинівська!T5</f>
        <v>0</v>
      </c>
      <c r="N29" s="26">
        <f>[1]Убинівська!U5</f>
        <v>602.46000000000015</v>
      </c>
      <c r="O29" s="26">
        <f>[1]Убинівська!V5</f>
        <v>191.45</v>
      </c>
      <c r="P29" s="26">
        <f>[1]Убинівська!W5</f>
        <v>18.7</v>
      </c>
      <c r="Q29" s="26">
        <f>[1]Убинівська!X5</f>
        <v>21.9</v>
      </c>
      <c r="R29" s="26">
        <f>[1]Убинівська!Y5</f>
        <v>610.65000000000009</v>
      </c>
      <c r="S29" s="26">
        <f>[1]Убинівська!Z5</f>
        <v>191.45</v>
      </c>
      <c r="T29" s="27">
        <f>[1]Убинівська!AA5</f>
        <v>18.7</v>
      </c>
    </row>
    <row r="30" spans="1:20" s="23" customFormat="1">
      <c r="A30" s="28" t="s">
        <v>37</v>
      </c>
      <c r="B30" s="30">
        <v>2091.5439999999999</v>
      </c>
      <c r="C30" s="26">
        <f>'[1]м.Кам.-Бузька'!J5</f>
        <v>535.29999999999995</v>
      </c>
      <c r="D30" s="42">
        <f>'[1]м.Кам.-Бузька'!K5</f>
        <v>188.79999999999998</v>
      </c>
      <c r="E30" s="26">
        <f>'[1]м.Кам.-Бузька'!L5</f>
        <v>136.69999999999999</v>
      </c>
      <c r="F30" s="26">
        <f>'[1]м.Кам.-Бузька'!M5</f>
        <v>209.79999999999998</v>
      </c>
      <c r="G30" s="26">
        <f>'[1]м.Кам.-Бузька'!N5</f>
        <v>510.2</v>
      </c>
      <c r="H30" s="26">
        <f>'[1]м.Кам.-Бузька'!O5</f>
        <v>45.3</v>
      </c>
      <c r="I30" s="26">
        <f>'[1]м.Кам.-Бузька'!P5</f>
        <v>0</v>
      </c>
      <c r="J30" s="26">
        <f>'[1]м.Кам.-Бузька'!Q5</f>
        <v>464.89999999999992</v>
      </c>
      <c r="K30" s="26">
        <f>'[1]м.Кам.-Бузька'!R5</f>
        <v>0</v>
      </c>
      <c r="L30" s="26">
        <f>'[1]м.Кам.-Бузька'!S5</f>
        <v>1045.9999999999998</v>
      </c>
      <c r="M30" s="26">
        <f>'[1]м.Кам.-Бузька'!T5</f>
        <v>33.799999999999997</v>
      </c>
      <c r="N30" s="26">
        <f>'[1]м.Кам.-Бузька'!U5</f>
        <v>852.09999999999991</v>
      </c>
      <c r="O30" s="26">
        <f>'[1]м.Кам.-Бузька'!V5</f>
        <v>160.1</v>
      </c>
      <c r="P30" s="26">
        <f>'[1]м.Кам.-Бузька'!W5</f>
        <v>0</v>
      </c>
      <c r="Q30" s="26">
        <f>'[1]м.Кам.-Бузька'!X5</f>
        <v>267.89999999999998</v>
      </c>
      <c r="R30" s="26">
        <f>'[1]м.Кам.-Бузька'!Y5</f>
        <v>988.80000000000007</v>
      </c>
      <c r="S30" s="26">
        <f>'[1]м.Кам.-Бузька'!Z5</f>
        <v>834.8</v>
      </c>
      <c r="T30" s="27">
        <f>'[1]м.Кам.-Бузька'!AA5</f>
        <v>0</v>
      </c>
    </row>
    <row r="31" spans="1:20" s="23" customFormat="1">
      <c r="A31" s="31"/>
      <c r="B31" s="32"/>
      <c r="C31" s="32"/>
      <c r="D31" s="43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</row>
    <row r="32" spans="1:20" s="23" customFormat="1">
      <c r="A32" s="25" t="s">
        <v>38</v>
      </c>
      <c r="B32" s="26">
        <f>SUM(B33:B57)</f>
        <v>8065.2999999999984</v>
      </c>
      <c r="C32" s="21">
        <f t="shared" ref="C32:T32" si="1">SUM(C33:C56)</f>
        <v>1475.7791999999999</v>
      </c>
      <c r="D32" s="42">
        <f t="shared" si="1"/>
        <v>1127.7994000000001</v>
      </c>
      <c r="E32" s="21">
        <f t="shared" si="1"/>
        <v>200.11750000000001</v>
      </c>
      <c r="F32" s="21">
        <f t="shared" si="1"/>
        <v>147.8623</v>
      </c>
      <c r="G32" s="21">
        <f t="shared" si="1"/>
        <v>849.60140000000013</v>
      </c>
      <c r="H32" s="21">
        <f t="shared" si="1"/>
        <v>556.43000000000006</v>
      </c>
      <c r="I32" s="21">
        <f t="shared" si="1"/>
        <v>48.8</v>
      </c>
      <c r="J32" s="21">
        <f t="shared" si="1"/>
        <v>101.89999999999999</v>
      </c>
      <c r="K32" s="21">
        <f t="shared" si="1"/>
        <v>142.47140000000002</v>
      </c>
      <c r="L32" s="34">
        <f t="shared" si="1"/>
        <v>5311.8478999999998</v>
      </c>
      <c r="M32" s="21">
        <f t="shared" si="1"/>
        <v>2064.9944</v>
      </c>
      <c r="N32" s="21">
        <f t="shared" si="1"/>
        <v>2393.1680999999994</v>
      </c>
      <c r="O32" s="34">
        <f t="shared" si="1"/>
        <v>842.18540000000007</v>
      </c>
      <c r="P32" s="21">
        <f t="shared" si="1"/>
        <v>11.5</v>
      </c>
      <c r="Q32" s="21">
        <f t="shared" si="1"/>
        <v>3749.2238000000002</v>
      </c>
      <c r="R32" s="35">
        <f t="shared" si="1"/>
        <v>2642.085599999999</v>
      </c>
      <c r="S32" s="34">
        <f t="shared" si="1"/>
        <v>1091.9477000000002</v>
      </c>
      <c r="T32" s="22">
        <f t="shared" si="1"/>
        <v>153.97140000000002</v>
      </c>
    </row>
    <row r="33" spans="1:20" s="23" customFormat="1">
      <c r="A33" s="28" t="s">
        <v>14</v>
      </c>
      <c r="B33" s="21">
        <v>79</v>
      </c>
      <c r="C33" s="21">
        <f>[1]Банюнинська!J100</f>
        <v>3.8</v>
      </c>
      <c r="D33" s="42">
        <f>[1]Банюнинська!K100</f>
        <v>3.8</v>
      </c>
      <c r="E33" s="21">
        <f>[1]Банюнинська!L100</f>
        <v>0</v>
      </c>
      <c r="F33" s="21">
        <f>[1]Банюнинська!M100</f>
        <v>0</v>
      </c>
      <c r="G33" s="21">
        <f>[1]Банюнинська!N100</f>
        <v>0</v>
      </c>
      <c r="H33" s="21">
        <f>[1]Банюнинська!O100</f>
        <v>0</v>
      </c>
      <c r="I33" s="21">
        <f>[1]Банюнинська!P100</f>
        <v>0</v>
      </c>
      <c r="J33" s="21">
        <f>[1]Банюнинська!Q100</f>
        <v>0</v>
      </c>
      <c r="K33" s="21">
        <f>[1]Банюнинська!R100</f>
        <v>0</v>
      </c>
      <c r="L33" s="34">
        <f>[1]Банюнинська!S100</f>
        <v>60.750000000000007</v>
      </c>
      <c r="M33" s="21">
        <f>[1]Банюнинська!T100</f>
        <v>42.95</v>
      </c>
      <c r="N33" s="21">
        <f>[1]Банюнинська!U100</f>
        <v>17.799999999999997</v>
      </c>
      <c r="O33" s="34">
        <f>[1]Банюнинська!V100</f>
        <v>0</v>
      </c>
      <c r="P33" s="21">
        <f>[1]Банюнинська!W100</f>
        <v>0</v>
      </c>
      <c r="Q33" s="21">
        <f>[1]Банюнинська!X100</f>
        <v>46.75</v>
      </c>
      <c r="R33" s="35">
        <f>[1]Банюнинська!Y100</f>
        <v>17.799999999999997</v>
      </c>
      <c r="S33" s="34">
        <f>[1]Банюнинська!Z100</f>
        <v>0</v>
      </c>
      <c r="T33" s="22">
        <f>[1]Банюнинська!AA100</f>
        <v>0</v>
      </c>
    </row>
    <row r="34" spans="1:20" s="23" customFormat="1">
      <c r="A34" s="28" t="s">
        <v>15</v>
      </c>
      <c r="B34" s="21">
        <v>539.9</v>
      </c>
      <c r="C34" s="21">
        <f>[1]Батятицька!J100</f>
        <v>0</v>
      </c>
      <c r="D34" s="42">
        <f>[1]Батятицька!K100</f>
        <v>0</v>
      </c>
      <c r="E34" s="21">
        <f>[1]Батятицька!L100</f>
        <v>0</v>
      </c>
      <c r="F34" s="21">
        <f>[1]Батятицька!M100</f>
        <v>0</v>
      </c>
      <c r="G34" s="21">
        <f>[1]Батятицька!N100</f>
        <v>0</v>
      </c>
      <c r="H34" s="21">
        <f>[1]Батятицька!O100</f>
        <v>0</v>
      </c>
      <c r="I34" s="21">
        <f>[1]Батятицька!P100</f>
        <v>0</v>
      </c>
      <c r="J34" s="21">
        <f>[1]Батятицька!Q100</f>
        <v>0</v>
      </c>
      <c r="K34" s="21">
        <f>[1]Батятицька!R100</f>
        <v>0</v>
      </c>
      <c r="L34" s="34">
        <f>[1]Батятицька!S100</f>
        <v>467.68090000000001</v>
      </c>
      <c r="M34" s="21">
        <f>[1]Батятицька!T100</f>
        <v>0</v>
      </c>
      <c r="N34" s="21">
        <f>[1]Батятицька!U100</f>
        <v>420.99079999999998</v>
      </c>
      <c r="O34" s="34">
        <f>[1]Батятицька!V100</f>
        <v>46.690100000000001</v>
      </c>
      <c r="P34" s="21">
        <f>[1]Батятицька!W100</f>
        <v>0</v>
      </c>
      <c r="Q34" s="21">
        <f>[1]Батятицька!X100</f>
        <v>0</v>
      </c>
      <c r="R34" s="35">
        <f>[1]Батятицька!Y100</f>
        <v>420.99079999999998</v>
      </c>
      <c r="S34" s="34">
        <f>[1]Батятицька!Z100</f>
        <v>46.690100000000001</v>
      </c>
      <c r="T34" s="22">
        <f>[1]Батятицька!AA100</f>
        <v>0</v>
      </c>
    </row>
    <row r="35" spans="1:20" s="23" customFormat="1">
      <c r="A35" s="28" t="s">
        <v>16</v>
      </c>
      <c r="B35" s="21">
        <v>312.2</v>
      </c>
      <c r="C35" s="21">
        <f>[1]Великоколоднівська!J100</f>
        <v>44.7</v>
      </c>
      <c r="D35" s="42">
        <f>[1]Великоколоднівська!K100</f>
        <v>44.7</v>
      </c>
      <c r="E35" s="21">
        <f>[1]Великоколоднівська!L100</f>
        <v>0</v>
      </c>
      <c r="F35" s="21">
        <f>[1]Великоколоднівська!M100</f>
        <v>0</v>
      </c>
      <c r="G35" s="21">
        <f>[1]Великоколоднівська!N100</f>
        <v>177.2</v>
      </c>
      <c r="H35" s="21">
        <f>[1]Великоколоднівська!O100</f>
        <v>119.3</v>
      </c>
      <c r="I35" s="21">
        <f>[1]Великоколоднівська!P100</f>
        <v>48.8</v>
      </c>
      <c r="J35" s="21">
        <f>[1]Великоколоднівська!Q100</f>
        <v>9.1</v>
      </c>
      <c r="K35" s="21">
        <f>[1]Великоколоднівська!R100</f>
        <v>0</v>
      </c>
      <c r="L35" s="34">
        <f>[1]Великоколоднівська!S100</f>
        <v>0</v>
      </c>
      <c r="M35" s="21">
        <f>[1]Великоколоднівська!T100</f>
        <v>0</v>
      </c>
      <c r="N35" s="21">
        <f>[1]Великоколоднівська!U100</f>
        <v>0</v>
      </c>
      <c r="O35" s="34">
        <f>[1]Великоколоднівська!V100</f>
        <v>0</v>
      </c>
      <c r="P35" s="21">
        <f>[1]Великоколоднівська!W100</f>
        <v>0</v>
      </c>
      <c r="Q35" s="21">
        <f>[1]Великоколоднівська!X100</f>
        <v>164</v>
      </c>
      <c r="R35" s="35">
        <f>[1]Великоколоднівська!Y100</f>
        <v>48.8</v>
      </c>
      <c r="S35" s="34">
        <f>[1]Великоколоднівська!Z100</f>
        <v>9.1</v>
      </c>
      <c r="T35" s="22">
        <f>[1]Великоколоднівська!AA100</f>
        <v>0</v>
      </c>
    </row>
    <row r="36" spans="1:20" s="23" customFormat="1">
      <c r="A36" s="28" t="s">
        <v>17</v>
      </c>
      <c r="B36" s="21">
        <v>226.7</v>
      </c>
      <c r="C36" s="21">
        <f>[1]Великосілківська!J100</f>
        <v>37.172300000000007</v>
      </c>
      <c r="D36" s="42">
        <f>[1]Великосілківська!K100</f>
        <v>35.81</v>
      </c>
      <c r="E36" s="21">
        <f>[1]Великосілківська!L100</f>
        <v>0</v>
      </c>
      <c r="F36" s="21">
        <f>[1]Великосілківська!M100</f>
        <v>1.3623000000000001</v>
      </c>
      <c r="G36" s="21">
        <f>[1]Великосілківська!N100</f>
        <v>18</v>
      </c>
      <c r="H36" s="21">
        <f>[1]Великосілківська!O100</f>
        <v>0</v>
      </c>
      <c r="I36" s="21">
        <f>[1]Великосілківська!P100</f>
        <v>0</v>
      </c>
      <c r="J36" s="21">
        <f>[1]Великосілківська!Q100</f>
        <v>18</v>
      </c>
      <c r="K36" s="21">
        <f>[1]Великосілківська!R100</f>
        <v>0</v>
      </c>
      <c r="L36" s="34">
        <f>[1]Великосілківська!S100</f>
        <v>403.22769999999991</v>
      </c>
      <c r="M36" s="21">
        <f>[1]Великосілківська!T100</f>
        <v>16.724800000000002</v>
      </c>
      <c r="N36" s="21">
        <f>[1]Великосілківська!U100</f>
        <v>166.50710000000001</v>
      </c>
      <c r="O36" s="34">
        <f>[1]Великосілківська!V100</f>
        <v>219.9958</v>
      </c>
      <c r="P36" s="21">
        <f>[1]Великосілківська!W100</f>
        <v>0</v>
      </c>
      <c r="Q36" s="21">
        <f>[1]Великосілківська!X100</f>
        <v>52.534800000000004</v>
      </c>
      <c r="R36" s="35">
        <f>[1]Великосілківська!Y100</f>
        <v>166.50710000000001</v>
      </c>
      <c r="S36" s="34">
        <f>[1]Великосілківська!Z100</f>
        <v>239.35810000000001</v>
      </c>
      <c r="T36" s="22">
        <f>[1]Великосілківська!AA100</f>
        <v>0</v>
      </c>
    </row>
    <row r="37" spans="1:20" s="23" customFormat="1">
      <c r="A37" s="28" t="s">
        <v>18</v>
      </c>
      <c r="B37" s="21">
        <v>145.5</v>
      </c>
      <c r="C37" s="21">
        <f>[1]Вирівська!J100</f>
        <v>20.8</v>
      </c>
      <c r="D37" s="42">
        <f>[1]Вирівська!K100</f>
        <v>20.8</v>
      </c>
      <c r="E37" s="21">
        <f>[1]Вирівська!L100</f>
        <v>0</v>
      </c>
      <c r="F37" s="21">
        <f>[1]Вирівська!M100</f>
        <v>0</v>
      </c>
      <c r="G37" s="21">
        <f>[1]Вирівська!N100</f>
        <v>59.87</v>
      </c>
      <c r="H37" s="21">
        <f>[1]Вирівська!O100</f>
        <v>31.770000000000003</v>
      </c>
      <c r="I37" s="21">
        <f>[1]Вирівська!P100</f>
        <v>0</v>
      </c>
      <c r="J37" s="21">
        <f>[1]Вирівська!Q100</f>
        <v>28.1</v>
      </c>
      <c r="K37" s="21">
        <f>[1]Вирівська!R100</f>
        <v>0</v>
      </c>
      <c r="L37" s="34">
        <f>[1]Вирівська!S100</f>
        <v>42.94</v>
      </c>
      <c r="M37" s="21">
        <f>[1]Вирівська!T100</f>
        <v>18.14</v>
      </c>
      <c r="N37" s="21">
        <f>[1]Вирівська!U100</f>
        <v>24.8</v>
      </c>
      <c r="O37" s="34">
        <f>[1]Вирівська!V100</f>
        <v>0</v>
      </c>
      <c r="P37" s="21">
        <f>[1]Вирівська!W100</f>
        <v>0</v>
      </c>
      <c r="Q37" s="21">
        <f>[1]Вирівська!X100</f>
        <v>70.710000000000008</v>
      </c>
      <c r="R37" s="35">
        <f>[1]Вирівська!Y100</f>
        <v>24.8</v>
      </c>
      <c r="S37" s="34">
        <f>[1]Вирівська!Z100</f>
        <v>28.1</v>
      </c>
      <c r="T37" s="22">
        <f>[1]Вирівська!AA100</f>
        <v>0</v>
      </c>
    </row>
    <row r="38" spans="1:20" s="23" customFormat="1">
      <c r="A38" s="28" t="s">
        <v>19</v>
      </c>
      <c r="B38" s="21">
        <v>255.6</v>
      </c>
      <c r="C38" s="21">
        <f>[1]Дернівська!J100</f>
        <v>7.6974999999999998</v>
      </c>
      <c r="D38" s="42">
        <f>[1]Дернівська!K100</f>
        <v>0</v>
      </c>
      <c r="E38" s="21">
        <f>[1]Дернівська!L100</f>
        <v>7.6974999999999998</v>
      </c>
      <c r="F38" s="21">
        <f>[1]Дернівська!M100</f>
        <v>0</v>
      </c>
      <c r="G38" s="21">
        <f>[1]Дернівська!N100</f>
        <v>0</v>
      </c>
      <c r="H38" s="21">
        <f>[1]Дернівська!O100</f>
        <v>0</v>
      </c>
      <c r="I38" s="21">
        <f>[1]Дернівська!P100</f>
        <v>0</v>
      </c>
      <c r="J38" s="21">
        <f>[1]Дернівська!Q100</f>
        <v>0</v>
      </c>
      <c r="K38" s="21">
        <f>[1]Дернівська!R100</f>
        <v>0</v>
      </c>
      <c r="L38" s="34">
        <f>[1]Дернівська!S100</f>
        <v>246.31819999999999</v>
      </c>
      <c r="M38" s="21">
        <f>[1]Дернівська!T100</f>
        <v>132.185</v>
      </c>
      <c r="N38" s="21">
        <f>[1]Дернівська!U100</f>
        <v>114.1332</v>
      </c>
      <c r="O38" s="34">
        <f>[1]Дернівська!V100</f>
        <v>0</v>
      </c>
      <c r="P38" s="21">
        <f>[1]Дернівська!W100</f>
        <v>0</v>
      </c>
      <c r="Q38" s="21">
        <f>[1]Дернівська!X100</f>
        <v>132.185</v>
      </c>
      <c r="R38" s="35">
        <f>[1]Дернівська!Y100</f>
        <v>121.83070000000001</v>
      </c>
      <c r="S38" s="34">
        <f>[1]Дернівська!Z100</f>
        <v>0</v>
      </c>
      <c r="T38" s="22">
        <f>[1]Дернівська!AA100</f>
        <v>0</v>
      </c>
    </row>
    <row r="39" spans="1:20" s="23" customFormat="1">
      <c r="A39" s="28" t="s">
        <v>20</v>
      </c>
      <c r="B39" s="21">
        <v>507.6</v>
      </c>
      <c r="C39" s="21">
        <f>[1]Дідилівська!J100</f>
        <v>0</v>
      </c>
      <c r="D39" s="42">
        <f>[1]Дідилівська!K100</f>
        <v>0</v>
      </c>
      <c r="E39" s="21">
        <f>[1]Дідилівська!L100</f>
        <v>0</v>
      </c>
      <c r="F39" s="21">
        <f>[1]Дідилівська!M100</f>
        <v>0</v>
      </c>
      <c r="G39" s="21">
        <f>[1]Дідилівська!N100</f>
        <v>0</v>
      </c>
      <c r="H39" s="21">
        <f>[1]Дідилівська!O100</f>
        <v>0</v>
      </c>
      <c r="I39" s="21">
        <f>[1]Дідилівська!P100</f>
        <v>0</v>
      </c>
      <c r="J39" s="21">
        <f>[1]Дідилівська!Q100</f>
        <v>0</v>
      </c>
      <c r="K39" s="21">
        <f>[1]Дідилівська!R100</f>
        <v>0</v>
      </c>
      <c r="L39" s="34">
        <f>[1]Дідилівська!S100</f>
        <v>293</v>
      </c>
      <c r="M39" s="21">
        <f>[1]Дідилівська!T100</f>
        <v>117</v>
      </c>
      <c r="N39" s="21">
        <f>[1]Дідилівська!U100</f>
        <v>176</v>
      </c>
      <c r="O39" s="34">
        <f>[1]Дідилівська!V100</f>
        <v>0</v>
      </c>
      <c r="P39" s="21">
        <f>[1]Дідилівська!W100</f>
        <v>0</v>
      </c>
      <c r="Q39" s="21">
        <f>[1]Дідилівська!X100</f>
        <v>117</v>
      </c>
      <c r="R39" s="35">
        <f>[1]Дідилівська!Y100</f>
        <v>176</v>
      </c>
      <c r="S39" s="34">
        <f>[1]Дідилівська!Z100</f>
        <v>0</v>
      </c>
      <c r="T39" s="22">
        <f>[1]Дідилівська!AA100</f>
        <v>0</v>
      </c>
    </row>
    <row r="40" spans="1:20" s="23" customFormat="1">
      <c r="A40" s="28" t="s">
        <v>21</v>
      </c>
      <c r="B40" s="21">
        <v>159.9</v>
      </c>
      <c r="C40" s="21">
        <f>[1]Желдецька!J100</f>
        <v>0</v>
      </c>
      <c r="D40" s="42">
        <f>[1]Желдецька!K100</f>
        <v>0</v>
      </c>
      <c r="E40" s="21">
        <f>[1]Желдецька!L100</f>
        <v>0</v>
      </c>
      <c r="F40" s="21">
        <f>[1]Желдецька!M100</f>
        <v>0</v>
      </c>
      <c r="G40" s="21">
        <f>[1]Желдецька!N100</f>
        <v>0</v>
      </c>
      <c r="H40" s="21">
        <f>[1]Желдецька!O100</f>
        <v>0</v>
      </c>
      <c r="I40" s="21">
        <f>[1]Желдецька!P100</f>
        <v>0</v>
      </c>
      <c r="J40" s="21">
        <f>[1]Желдецька!Q100</f>
        <v>0</v>
      </c>
      <c r="K40" s="21">
        <f>[1]Желдецька!R100</f>
        <v>0</v>
      </c>
      <c r="L40" s="34">
        <f>[1]Желдецька!S100</f>
        <v>634.93589999999995</v>
      </c>
      <c r="M40" s="21">
        <f>[1]Желдецька!T100</f>
        <v>143.52889999999999</v>
      </c>
      <c r="N40" s="21">
        <f>[1]Желдецька!U100</f>
        <v>491.40699999999993</v>
      </c>
      <c r="O40" s="34">
        <f>[1]Желдецька!V100</f>
        <v>0</v>
      </c>
      <c r="P40" s="21">
        <f>[1]Желдецька!W100</f>
        <v>0</v>
      </c>
      <c r="Q40" s="21">
        <f>[1]Желдецька!X100</f>
        <v>143.52889999999999</v>
      </c>
      <c r="R40" s="35">
        <f>[1]Желдецька!Y100</f>
        <v>491.40699999999993</v>
      </c>
      <c r="S40" s="34">
        <f>[1]Желдецька!Z100</f>
        <v>0</v>
      </c>
      <c r="T40" s="22">
        <f>[1]Желдецька!AA100</f>
        <v>0</v>
      </c>
    </row>
    <row r="41" spans="1:20" s="23" customFormat="1">
      <c r="A41" s="28" t="s">
        <v>22</v>
      </c>
      <c r="B41" s="21">
        <v>436.9</v>
      </c>
      <c r="C41" s="21">
        <f>[1]Жовтанецька!J100</f>
        <v>98.210000000000008</v>
      </c>
      <c r="D41" s="42">
        <f>[1]Жовтанецька!K100</f>
        <v>48.59</v>
      </c>
      <c r="E41" s="21">
        <f>[1]Жовтанецька!L100</f>
        <v>46.72</v>
      </c>
      <c r="F41" s="21">
        <f>[1]Жовтанецька!M100</f>
        <v>2.9</v>
      </c>
      <c r="G41" s="21">
        <f>[1]Жовтанецька!N100</f>
        <v>133.46</v>
      </c>
      <c r="H41" s="21">
        <f>[1]Жовтанецька!O100</f>
        <v>108.56</v>
      </c>
      <c r="I41" s="21">
        <f>[1]Жовтанецька!P100</f>
        <v>0</v>
      </c>
      <c r="J41" s="21">
        <f>[1]Жовтанецька!Q100</f>
        <v>24.9</v>
      </c>
      <c r="K41" s="21">
        <f>[1]Жовтанецька!R100</f>
        <v>0</v>
      </c>
      <c r="L41" s="34">
        <f>[1]Жовтанецька!S100</f>
        <v>142.13</v>
      </c>
      <c r="M41" s="21">
        <f>[1]Жовтанецька!T100</f>
        <v>19.77</v>
      </c>
      <c r="N41" s="21">
        <f>[1]Жовтанецька!U100</f>
        <v>66.86</v>
      </c>
      <c r="O41" s="34">
        <f>[1]Жовтанецька!V100</f>
        <v>55.5</v>
      </c>
      <c r="P41" s="21">
        <f>[1]Жовтанецька!W100</f>
        <v>0</v>
      </c>
      <c r="Q41" s="21">
        <f>[1]Жовтанецька!X100</f>
        <v>176.92000000000002</v>
      </c>
      <c r="R41" s="35">
        <f>[1]Жовтанецька!Y100</f>
        <v>113.58</v>
      </c>
      <c r="S41" s="34">
        <f>[1]Жовтанецька!Z100</f>
        <v>83.3</v>
      </c>
      <c r="T41" s="22">
        <f>[1]Жовтанецька!AA100</f>
        <v>0</v>
      </c>
    </row>
    <row r="42" spans="1:20" s="23" customFormat="1">
      <c r="A42" s="28" t="s">
        <v>23</v>
      </c>
      <c r="B42" s="21">
        <v>814.3</v>
      </c>
      <c r="C42" s="21">
        <f>[1]Зубівмостівська!J100</f>
        <v>65.659400000000005</v>
      </c>
      <c r="D42" s="42">
        <f>[1]Зубівмостівська!K100</f>
        <v>65.659400000000005</v>
      </c>
      <c r="E42" s="21">
        <f>[1]Зубівмостівська!L100</f>
        <v>0</v>
      </c>
      <c r="F42" s="21">
        <f>[1]Зубівмостівська!M100</f>
        <v>0</v>
      </c>
      <c r="G42" s="21">
        <f>[1]Зубівмостівська!N100</f>
        <v>0</v>
      </c>
      <c r="H42" s="21">
        <f>[1]Зубівмостівська!O100</f>
        <v>0</v>
      </c>
      <c r="I42" s="21">
        <f>[1]Зубівмостівська!P100</f>
        <v>0</v>
      </c>
      <c r="J42" s="21">
        <f>[1]Зубівмостівська!Q100</f>
        <v>0</v>
      </c>
      <c r="K42" s="21">
        <f>[1]Зубівмостівська!R100</f>
        <v>0</v>
      </c>
      <c r="L42" s="34">
        <f>[1]Зубівмостівська!S100</f>
        <v>687.77999999999986</v>
      </c>
      <c r="M42" s="21">
        <f>[1]Зубівмостівська!T100</f>
        <v>225.29999999999998</v>
      </c>
      <c r="N42" s="21">
        <f>[1]Зубівмостівська!U100</f>
        <v>462.4799999999999</v>
      </c>
      <c r="O42" s="34">
        <f>[1]Зубівмостівська!V100</f>
        <v>0</v>
      </c>
      <c r="P42" s="21">
        <f>[1]Зубівмостівська!W100</f>
        <v>0</v>
      </c>
      <c r="Q42" s="21">
        <f>[1]Зубівмостівська!X100</f>
        <v>290.95939999999996</v>
      </c>
      <c r="R42" s="35">
        <f>[1]Зубівмостівська!Y100</f>
        <v>462.4799999999999</v>
      </c>
      <c r="S42" s="34">
        <f>[1]Зубівмостівська!Z100</f>
        <v>0</v>
      </c>
      <c r="T42" s="22">
        <f>[1]Зубівмостівська!AA100</f>
        <v>0</v>
      </c>
    </row>
    <row r="43" spans="1:20" s="23" customFormat="1">
      <c r="A43" s="28" t="s">
        <v>24</v>
      </c>
      <c r="B43" s="21">
        <v>281.39999999999998</v>
      </c>
      <c r="C43" s="21">
        <f>[1]Незнанівська!J100</f>
        <v>17.239999999999998</v>
      </c>
      <c r="D43" s="42">
        <f>[1]Незнанівська!K100</f>
        <v>17.239999999999998</v>
      </c>
      <c r="E43" s="21">
        <f>[1]Незнанівська!L100</f>
        <v>0</v>
      </c>
      <c r="F43" s="21">
        <f>[1]Незнанівська!M100</f>
        <v>0</v>
      </c>
      <c r="G43" s="21">
        <f>[1]Незнанівська!N100</f>
        <v>0</v>
      </c>
      <c r="H43" s="21">
        <f>[1]Незнанівська!O100</f>
        <v>0</v>
      </c>
      <c r="I43" s="21">
        <f>[1]Незнанівська!P100</f>
        <v>0</v>
      </c>
      <c r="J43" s="21">
        <f>[1]Незнанівська!Q100</f>
        <v>0</v>
      </c>
      <c r="K43" s="21">
        <f>[1]Незнанівська!R100</f>
        <v>0</v>
      </c>
      <c r="L43" s="34">
        <f>[1]Незнанівська!S100</f>
        <v>108.40999999999998</v>
      </c>
      <c r="M43" s="21">
        <f>[1]Незнанівська!T100</f>
        <v>67.849999999999994</v>
      </c>
      <c r="N43" s="21">
        <f>[1]Незнанівська!U100</f>
        <v>0</v>
      </c>
      <c r="O43" s="34">
        <f>[1]Незнанівська!V100</f>
        <v>40.56</v>
      </c>
      <c r="P43" s="21">
        <f>[1]Незнанівська!W100</f>
        <v>0</v>
      </c>
      <c r="Q43" s="21">
        <f>[1]Незнанівська!X100</f>
        <v>85.089999999999989</v>
      </c>
      <c r="R43" s="35">
        <f>[1]Незнанівська!Y100</f>
        <v>0</v>
      </c>
      <c r="S43" s="34">
        <f>[1]Незнанівська!Z100</f>
        <v>40.56</v>
      </c>
      <c r="T43" s="22">
        <f>[1]Незнанівська!AA100</f>
        <v>0</v>
      </c>
    </row>
    <row r="44" spans="1:20" s="23" customFormat="1">
      <c r="A44" s="28" t="s">
        <v>25</v>
      </c>
      <c r="B44" s="21">
        <v>54.5</v>
      </c>
      <c r="C44" s="21">
        <f>[1]Неслухівська!J100</f>
        <v>38.700000000000003</v>
      </c>
      <c r="D44" s="42">
        <f>[1]Неслухівська!K100</f>
        <v>0</v>
      </c>
      <c r="E44" s="21">
        <f>[1]Неслухівська!L100</f>
        <v>0</v>
      </c>
      <c r="F44" s="21">
        <f>[1]Неслухівська!M100</f>
        <v>38.700000000000003</v>
      </c>
      <c r="G44" s="21">
        <f>[1]Неслухівська!N100</f>
        <v>3</v>
      </c>
      <c r="H44" s="21">
        <f>[1]Неслухівська!O100</f>
        <v>0</v>
      </c>
      <c r="I44" s="21">
        <f>[1]Неслухівська!P100</f>
        <v>0</v>
      </c>
      <c r="J44" s="21">
        <f>[1]Неслухівська!Q100</f>
        <v>3</v>
      </c>
      <c r="K44" s="21">
        <f>[1]Неслухівська!R100</f>
        <v>0</v>
      </c>
      <c r="L44" s="34">
        <f>[1]Неслухівська!S100</f>
        <v>0</v>
      </c>
      <c r="M44" s="21">
        <f>[1]Неслухівська!T100</f>
        <v>0</v>
      </c>
      <c r="N44" s="21">
        <f>[1]Неслухівська!U100</f>
        <v>0</v>
      </c>
      <c r="O44" s="34">
        <f>[1]Неслухівська!V100</f>
        <v>0</v>
      </c>
      <c r="P44" s="21">
        <f>[1]Неслухівська!W100</f>
        <v>0</v>
      </c>
      <c r="Q44" s="21">
        <f>[1]Неслухівська!X100</f>
        <v>0</v>
      </c>
      <c r="R44" s="35">
        <f>[1]Неслухівська!Y100</f>
        <v>0</v>
      </c>
      <c r="S44" s="34">
        <f>[1]Неслухівська!Z100</f>
        <v>41.7</v>
      </c>
      <c r="T44" s="22">
        <f>[1]Неслухівська!AA100</f>
        <v>0</v>
      </c>
    </row>
    <row r="45" spans="1:20" s="23" customFormat="1">
      <c r="A45" s="28" t="s">
        <v>26</v>
      </c>
      <c r="B45" s="21">
        <v>544</v>
      </c>
      <c r="C45" s="21">
        <f>[1]Полоничнівська!J100</f>
        <v>20.5</v>
      </c>
      <c r="D45" s="42">
        <f>[1]Полоничнівська!K100</f>
        <v>20.5</v>
      </c>
      <c r="E45" s="21">
        <f>[1]Полоничнівська!L100</f>
        <v>0</v>
      </c>
      <c r="F45" s="21">
        <f>[1]Полоничнівська!M100</f>
        <v>0</v>
      </c>
      <c r="G45" s="21">
        <f>[1]Полоничнівська!N100</f>
        <v>0</v>
      </c>
      <c r="H45" s="21">
        <f>[1]Полоничнівська!O100</f>
        <v>0</v>
      </c>
      <c r="I45" s="21">
        <f>[1]Полоничнівська!P100</f>
        <v>0</v>
      </c>
      <c r="J45" s="21">
        <f>[1]Полоничнівська!Q100</f>
        <v>0</v>
      </c>
      <c r="K45" s="21">
        <f>[1]Полоничнівська!R100</f>
        <v>0</v>
      </c>
      <c r="L45" s="34">
        <f>[1]Полоничнівська!S100</f>
        <v>456.11520000000002</v>
      </c>
      <c r="M45" s="21">
        <f>[1]Полоничнівська!T100</f>
        <v>36.895699999999998</v>
      </c>
      <c r="N45" s="21">
        <f>[1]Полоничнівська!U100</f>
        <v>0</v>
      </c>
      <c r="O45" s="34">
        <f>[1]Полоничнівська!V100</f>
        <v>419.21949999999998</v>
      </c>
      <c r="P45" s="21">
        <f>[1]Полоничнівська!W100</f>
        <v>0</v>
      </c>
      <c r="Q45" s="21">
        <f>[1]Полоничнівська!X100</f>
        <v>57.395699999999998</v>
      </c>
      <c r="R45" s="35">
        <f>[1]Полоничнівська!Y100</f>
        <v>0</v>
      </c>
      <c r="S45" s="34">
        <f>[1]Полоничнівська!Z100</f>
        <v>419.21949999999998</v>
      </c>
      <c r="T45" s="22">
        <f>[1]Полоничнівська!AA100</f>
        <v>0</v>
      </c>
    </row>
    <row r="46" spans="1:20" s="23" customFormat="1">
      <c r="A46" s="28" t="s">
        <v>27</v>
      </c>
      <c r="B46" s="21">
        <v>623</v>
      </c>
      <c r="C46" s="21">
        <f>[1]Прибужанівська!J100</f>
        <v>228.3</v>
      </c>
      <c r="D46" s="42">
        <f>[1]Прибужанівська!K100</f>
        <v>195.7</v>
      </c>
      <c r="E46" s="21">
        <f>[1]Прибужанівська!L100</f>
        <v>32.6</v>
      </c>
      <c r="F46" s="21">
        <f>[1]Прибужанівська!M100</f>
        <v>0</v>
      </c>
      <c r="G46" s="21">
        <f>[1]Прибужанівська!N100</f>
        <v>0</v>
      </c>
      <c r="H46" s="21">
        <f>[1]Прибужанівська!O100</f>
        <v>0</v>
      </c>
      <c r="I46" s="21">
        <f>[1]Прибужанівська!P100</f>
        <v>0</v>
      </c>
      <c r="J46" s="21">
        <f>[1]Прибужанівська!Q100</f>
        <v>0</v>
      </c>
      <c r="K46" s="21">
        <f>[1]Прибужанівська!R100</f>
        <v>0</v>
      </c>
      <c r="L46" s="34">
        <f>[1]Прибужанівська!S100</f>
        <v>178.2</v>
      </c>
      <c r="M46" s="21">
        <f>[1]Прибужанівська!T100</f>
        <v>0</v>
      </c>
      <c r="N46" s="21">
        <f>[1]Прибужанівська!U100</f>
        <v>156.5</v>
      </c>
      <c r="O46" s="34">
        <f>[1]Прибужанівська!V100</f>
        <v>21.7</v>
      </c>
      <c r="P46" s="21">
        <f>[1]Прибужанівська!W100</f>
        <v>0</v>
      </c>
      <c r="Q46" s="21">
        <f>[1]Прибужанівська!X100</f>
        <v>195.7</v>
      </c>
      <c r="R46" s="35">
        <f>[1]Прибужанівська!Y100</f>
        <v>189.1</v>
      </c>
      <c r="S46" s="34">
        <f>[1]Прибужанівська!Z100</f>
        <v>21.7</v>
      </c>
      <c r="T46" s="22">
        <f>[1]Прибужанівська!AA100</f>
        <v>0</v>
      </c>
    </row>
    <row r="47" spans="1:20" s="23" customFormat="1">
      <c r="A47" s="28" t="s">
        <v>28</v>
      </c>
      <c r="B47" s="21">
        <v>215.9</v>
      </c>
      <c r="C47" s="21">
        <f>[1]Ременівська!J100</f>
        <v>17.600000000000001</v>
      </c>
      <c r="D47" s="42">
        <f>[1]Ременівська!K100</f>
        <v>17.600000000000001</v>
      </c>
      <c r="E47" s="21">
        <f>[1]Ременівська!L100</f>
        <v>0</v>
      </c>
      <c r="F47" s="21">
        <f>[1]Ременівська!M100</f>
        <v>0</v>
      </c>
      <c r="G47" s="21">
        <f>[1]Ременівська!N100</f>
        <v>79.45</v>
      </c>
      <c r="H47" s="21">
        <f>[1]Ременівська!O100</f>
        <v>0</v>
      </c>
      <c r="I47" s="21">
        <f>[1]Ременівська!P100</f>
        <v>0</v>
      </c>
      <c r="J47" s="21">
        <f>[1]Ременівська!Q100</f>
        <v>0</v>
      </c>
      <c r="K47" s="21">
        <f>[1]Ременівська!R100</f>
        <v>79.45</v>
      </c>
      <c r="L47" s="21">
        <f>[1]Ременівська!S100</f>
        <v>117.9</v>
      </c>
      <c r="M47" s="34">
        <f>[1]Ременівська!T100</f>
        <v>89.699999999999989</v>
      </c>
      <c r="N47" s="21">
        <f>[1]Ременівська!U100</f>
        <v>0</v>
      </c>
      <c r="O47" s="21">
        <f>[1]Ременівська!V100</f>
        <v>16.7</v>
      </c>
      <c r="P47" s="34">
        <f>[1]Ременівська!W100</f>
        <v>11.5</v>
      </c>
      <c r="Q47" s="34">
        <f>[1]Ременівська!X100</f>
        <v>107.29999999999998</v>
      </c>
      <c r="R47" s="35">
        <f>[1]Ременівська!Y100</f>
        <v>0</v>
      </c>
      <c r="S47" s="21">
        <f>[1]Ременівська!Z100</f>
        <v>16.7</v>
      </c>
      <c r="T47" s="36">
        <f>[1]Ременівська!AA100</f>
        <v>90.95</v>
      </c>
    </row>
    <row r="48" spans="1:20" s="23" customFormat="1">
      <c r="A48" s="28" t="s">
        <v>29</v>
      </c>
      <c r="B48" s="21">
        <v>276.2</v>
      </c>
      <c r="C48" s="21">
        <f>[1]Сілецька!J100</f>
        <v>37.5</v>
      </c>
      <c r="D48" s="42">
        <f>[1]Сілецька!K100</f>
        <v>37.5</v>
      </c>
      <c r="E48" s="21">
        <f>[1]Сілецька!L100</f>
        <v>0</v>
      </c>
      <c r="F48" s="21">
        <f>[1]Сілецька!M100</f>
        <v>0</v>
      </c>
      <c r="G48" s="21">
        <f>[1]Сілецька!N100</f>
        <v>63.0214</v>
      </c>
      <c r="H48" s="21">
        <f>[1]Сілецька!O100</f>
        <v>0</v>
      </c>
      <c r="I48" s="21">
        <f>[1]Сілецька!P100</f>
        <v>0</v>
      </c>
      <c r="J48" s="21">
        <f>[1]Сілецька!Q100</f>
        <v>0</v>
      </c>
      <c r="K48" s="21">
        <f>[1]Сілецька!R100</f>
        <v>63.0214</v>
      </c>
      <c r="L48" s="34">
        <f>[1]Сілецька!S100</f>
        <v>101.60000000000001</v>
      </c>
      <c r="M48" s="21">
        <f>[1]Сілецька!T100</f>
        <v>66.900000000000006</v>
      </c>
      <c r="N48" s="21">
        <f>[1]Сілецька!U100</f>
        <v>21.7</v>
      </c>
      <c r="O48" s="34">
        <f>[1]Сілецька!V100</f>
        <v>13</v>
      </c>
      <c r="P48" s="21">
        <f>[1]Сілецька!W100</f>
        <v>0</v>
      </c>
      <c r="Q48" s="21">
        <f>[1]Сілецька!X100</f>
        <v>104.4</v>
      </c>
      <c r="R48" s="35">
        <f>[1]Сілецька!Y100</f>
        <v>21.7</v>
      </c>
      <c r="S48" s="34">
        <f>[1]Сілецька!Z100</f>
        <v>13</v>
      </c>
      <c r="T48" s="22">
        <f>[1]Сілецька!AA100</f>
        <v>63.0214</v>
      </c>
    </row>
    <row r="49" spans="1:20" s="23" customFormat="1">
      <c r="A49" s="28" t="s">
        <v>30</v>
      </c>
      <c r="B49" s="21">
        <v>3</v>
      </c>
      <c r="C49" s="21">
        <f>[1]Добротвір!J100</f>
        <v>3</v>
      </c>
      <c r="D49" s="42">
        <f>[1]Добротвір!K100</f>
        <v>0</v>
      </c>
      <c r="E49" s="21">
        <f>[1]Добротвір!L100</f>
        <v>3</v>
      </c>
      <c r="F49" s="21">
        <f>[1]Добротвір!M100</f>
        <v>0</v>
      </c>
      <c r="G49" s="21">
        <f>[1]Добротвір!N100</f>
        <v>0</v>
      </c>
      <c r="H49" s="21">
        <f>[1]Добротвір!O100</f>
        <v>0</v>
      </c>
      <c r="I49" s="21">
        <f>[1]Добротвір!P100</f>
        <v>0</v>
      </c>
      <c r="J49" s="21">
        <f>[1]Добротвір!Q100</f>
        <v>0</v>
      </c>
      <c r="K49" s="21">
        <f>[1]Добротвір!R100</f>
        <v>0</v>
      </c>
      <c r="L49" s="34">
        <f>[1]Добротвір!S100</f>
        <v>0</v>
      </c>
      <c r="M49" s="21">
        <f>[1]Добротвір!T100</f>
        <v>0</v>
      </c>
      <c r="N49" s="21">
        <f>[1]Добротвір!U100</f>
        <v>0</v>
      </c>
      <c r="O49" s="34">
        <f>[1]Добротвір!V100</f>
        <v>0</v>
      </c>
      <c r="P49" s="21">
        <f>[1]Добротвір!W100</f>
        <v>0</v>
      </c>
      <c r="Q49" s="21">
        <f>[1]Добротвір!X100</f>
        <v>0</v>
      </c>
      <c r="R49" s="35">
        <f>[1]Добротвір!Y100</f>
        <v>3</v>
      </c>
      <c r="S49" s="34">
        <f>[1]Добротвір!Z100</f>
        <v>0</v>
      </c>
      <c r="T49" s="22">
        <f>[1]Добротвір!AA100</f>
        <v>0</v>
      </c>
    </row>
    <row r="50" spans="1:20" s="23" customFormat="1">
      <c r="A50" s="28" t="s">
        <v>31</v>
      </c>
      <c r="B50" s="21">
        <v>243.7</v>
      </c>
      <c r="C50" s="21">
        <f>[1]Запитів!J100</f>
        <v>62.8</v>
      </c>
      <c r="D50" s="42">
        <f>[1]Запитів!K100</f>
        <v>62.8</v>
      </c>
      <c r="E50" s="21">
        <f>[1]Запитів!L100</f>
        <v>0</v>
      </c>
      <c r="F50" s="21">
        <f>[1]Запитів!M100</f>
        <v>0</v>
      </c>
      <c r="G50" s="21">
        <f>[1]Запитів!N100</f>
        <v>2.6</v>
      </c>
      <c r="H50" s="21">
        <f>[1]Запитів!O100</f>
        <v>2.6</v>
      </c>
      <c r="I50" s="21">
        <f>[1]Запитів!P100</f>
        <v>0</v>
      </c>
      <c r="J50" s="21">
        <f>[1]Запитів!Q100</f>
        <v>0</v>
      </c>
      <c r="K50" s="21">
        <f>[1]Запитів!R100</f>
        <v>0</v>
      </c>
      <c r="L50" s="34">
        <f>[1]Запитів!S100</f>
        <v>171.2</v>
      </c>
      <c r="M50" s="21">
        <f>[1]Запитів!T100</f>
        <v>161.80000000000001</v>
      </c>
      <c r="N50" s="21">
        <f>[1]Запитів!U100</f>
        <v>9.3999999999999986</v>
      </c>
      <c r="O50" s="34">
        <f>[1]Запитів!V100</f>
        <v>0</v>
      </c>
      <c r="P50" s="21">
        <f>[1]Запитів!W100</f>
        <v>0</v>
      </c>
      <c r="Q50" s="21">
        <f>[1]Запитів!X100</f>
        <v>227.2</v>
      </c>
      <c r="R50" s="35">
        <f>[1]Запитів!Y100</f>
        <v>9.3999999999999986</v>
      </c>
      <c r="S50" s="34">
        <f>[1]Запитів!Z100</f>
        <v>0</v>
      </c>
      <c r="T50" s="22">
        <f>[1]Запитів!AA100</f>
        <v>0</v>
      </c>
    </row>
    <row r="51" spans="1:20" s="23" customFormat="1">
      <c r="A51" s="28" t="s">
        <v>32</v>
      </c>
      <c r="B51" s="21">
        <v>30</v>
      </c>
      <c r="C51" s="21">
        <f>'[1]Новий Яричів'!J100</f>
        <v>0</v>
      </c>
      <c r="D51" s="42">
        <f>'[1]Новий Яричів'!K100</f>
        <v>0</v>
      </c>
      <c r="E51" s="21">
        <f>'[1]Новий Яричів'!L100</f>
        <v>0</v>
      </c>
      <c r="F51" s="21">
        <f>'[1]Новий Яричів'!M100</f>
        <v>0</v>
      </c>
      <c r="G51" s="21">
        <f>'[1]Новий Яричів'!N100</f>
        <v>0</v>
      </c>
      <c r="H51" s="21">
        <f>'[1]Новий Яричів'!O100</f>
        <v>0</v>
      </c>
      <c r="I51" s="21">
        <f>'[1]Новий Яричів'!P100</f>
        <v>0</v>
      </c>
      <c r="J51" s="21">
        <f>'[1]Новий Яричів'!Q100</f>
        <v>0</v>
      </c>
      <c r="K51" s="21">
        <f>'[1]Новий Яричів'!R100</f>
        <v>0</v>
      </c>
      <c r="L51" s="34">
        <f>'[1]Новий Яричів'!S100</f>
        <v>0</v>
      </c>
      <c r="M51" s="21">
        <f>'[1]Новий Яричів'!T100</f>
        <v>0</v>
      </c>
      <c r="N51" s="21">
        <f>'[1]Новий Яричів'!U100</f>
        <v>0</v>
      </c>
      <c r="O51" s="34">
        <f>'[1]Новий Яричів'!V100</f>
        <v>0</v>
      </c>
      <c r="P51" s="21">
        <f>'[1]Новий Яричів'!W100</f>
        <v>0</v>
      </c>
      <c r="Q51" s="21">
        <f>'[1]Новий Яричів'!X100</f>
        <v>0</v>
      </c>
      <c r="R51" s="35">
        <f>'[1]Новий Яричів'!Y100</f>
        <v>0</v>
      </c>
      <c r="S51" s="34">
        <f>'[1]Новий Яричів'!Z100</f>
        <v>0</v>
      </c>
      <c r="T51" s="22">
        <f>'[1]Новий Яричів'!AA100</f>
        <v>0</v>
      </c>
    </row>
    <row r="52" spans="1:20" s="23" customFormat="1">
      <c r="A52" s="28" t="s">
        <v>33</v>
      </c>
      <c r="B52" s="21">
        <v>679.9</v>
      </c>
      <c r="C52" s="21">
        <f>[1]Стародобротвірська!J100</f>
        <v>0</v>
      </c>
      <c r="D52" s="42">
        <f>[1]Стародобротвірська!K100</f>
        <v>0</v>
      </c>
      <c r="E52" s="21">
        <f>[1]Стародобротвірська!L100</f>
        <v>0</v>
      </c>
      <c r="F52" s="21">
        <f>[1]Стародобротвірська!M100</f>
        <v>0</v>
      </c>
      <c r="G52" s="21">
        <f>[1]Стародобротвірська!N100</f>
        <v>294.2</v>
      </c>
      <c r="H52" s="21">
        <f>[1]Стародобротвірська!O100</f>
        <v>294.2</v>
      </c>
      <c r="I52" s="21">
        <f>[1]Стародобротвірська!P100</f>
        <v>0</v>
      </c>
      <c r="J52" s="21">
        <f>[1]Стародобротвірська!Q100</f>
        <v>0</v>
      </c>
      <c r="K52" s="21">
        <f>[1]Стародобротвірська!R100</f>
        <v>0</v>
      </c>
      <c r="L52" s="34">
        <f>[1]Стародобротвірська!S100</f>
        <v>385.7</v>
      </c>
      <c r="M52" s="21">
        <f>[1]Стародобротвірська!T100</f>
        <v>385.7</v>
      </c>
      <c r="N52" s="21">
        <f>[1]Стародобротвірська!U100</f>
        <v>0</v>
      </c>
      <c r="O52" s="34">
        <f>[1]Стародобротвірська!V100</f>
        <v>0</v>
      </c>
      <c r="P52" s="21">
        <f>[1]Стародобротвірська!W100</f>
        <v>0</v>
      </c>
      <c r="Q52" s="21">
        <f>[1]Стародобротвірська!X100</f>
        <v>679.9</v>
      </c>
      <c r="R52" s="35">
        <f>[1]Стародобротвірська!Y100</f>
        <v>0</v>
      </c>
      <c r="S52" s="34">
        <f>[1]Стародобротвірська!Z100</f>
        <v>0</v>
      </c>
      <c r="T52" s="22">
        <f>[1]Стародобротвірська!AA100</f>
        <v>0</v>
      </c>
    </row>
    <row r="53" spans="1:20" s="23" customFormat="1">
      <c r="A53" s="28" t="s">
        <v>34</v>
      </c>
      <c r="B53" s="21">
        <v>485.7</v>
      </c>
      <c r="C53" s="21">
        <f>[1]Старояричівська!J100</f>
        <v>215.69999999999993</v>
      </c>
      <c r="D53" s="42">
        <f>[1]Старояричівська!K100</f>
        <v>110.8</v>
      </c>
      <c r="E53" s="21">
        <f>[1]Старояричівська!L100</f>
        <v>0</v>
      </c>
      <c r="F53" s="21">
        <f>[1]Старояричівська!M100</f>
        <v>104.9</v>
      </c>
      <c r="G53" s="21">
        <f>[1]Старояричівська!N100</f>
        <v>9.1999999999999993</v>
      </c>
      <c r="H53" s="21">
        <f>[1]Старояричівська!O100</f>
        <v>0</v>
      </c>
      <c r="I53" s="21">
        <f>[1]Старояричівська!P100</f>
        <v>0</v>
      </c>
      <c r="J53" s="21">
        <f>[1]Старояричівська!Q100</f>
        <v>9.1999999999999993</v>
      </c>
      <c r="K53" s="21">
        <f>[1]Старояричівська!R100</f>
        <v>0</v>
      </c>
      <c r="L53" s="34">
        <f>[1]Старояричівська!S100</f>
        <v>501.59</v>
      </c>
      <c r="M53" s="21">
        <f>[1]Старояричівська!T100</f>
        <v>434.95</v>
      </c>
      <c r="N53" s="21">
        <f>[1]Старояричівська!U100</f>
        <v>60.72</v>
      </c>
      <c r="O53" s="34">
        <f>[1]Старояричівська!V100</f>
        <v>5.92</v>
      </c>
      <c r="P53" s="21">
        <f>[1]Старояричівська!W100</f>
        <v>0</v>
      </c>
      <c r="Q53" s="21">
        <f>[1]Старояричівська!X100</f>
        <v>545.75</v>
      </c>
      <c r="R53" s="35">
        <f>[1]Старояричівська!Y100</f>
        <v>60.72</v>
      </c>
      <c r="S53" s="34">
        <f>[1]Старояричівська!Z100</f>
        <v>120.02000000000001</v>
      </c>
      <c r="T53" s="22">
        <f>[1]Старояричівська!AA100</f>
        <v>0</v>
      </c>
    </row>
    <row r="54" spans="1:20" s="23" customFormat="1">
      <c r="A54" s="28" t="s">
        <v>35</v>
      </c>
      <c r="B54" s="21">
        <v>382.4</v>
      </c>
      <c r="C54" s="21">
        <f>[1]Стрептівська!J100</f>
        <v>130</v>
      </c>
      <c r="D54" s="42">
        <f>[1]Стрептівська!K100</f>
        <v>130</v>
      </c>
      <c r="E54" s="21">
        <f>[1]Стрептівська!L100</f>
        <v>0</v>
      </c>
      <c r="F54" s="21">
        <f>[1]Стрептівська!M100</f>
        <v>0</v>
      </c>
      <c r="G54" s="21">
        <f>[1]Стрептівська!N100</f>
        <v>0</v>
      </c>
      <c r="H54" s="21">
        <f>[1]Стрептівська!O100</f>
        <v>0</v>
      </c>
      <c r="I54" s="21">
        <f>[1]Стрептівська!P100</f>
        <v>0</v>
      </c>
      <c r="J54" s="21">
        <f>[1]Стрептівська!Q100</f>
        <v>0</v>
      </c>
      <c r="K54" s="21">
        <f>[1]Стрептівська!R100</f>
        <v>0</v>
      </c>
      <c r="L54" s="34">
        <f>[1]Стрептівська!S100</f>
        <v>0</v>
      </c>
      <c r="M54" s="21">
        <f>[1]Стрептівська!T100</f>
        <v>0</v>
      </c>
      <c r="N54" s="21">
        <f>[1]Стрептівська!U100</f>
        <v>0</v>
      </c>
      <c r="O54" s="34">
        <f>[1]Стрептівська!V100</f>
        <v>0</v>
      </c>
      <c r="P54" s="21">
        <f>[1]Стрептівська!W100</f>
        <v>0</v>
      </c>
      <c r="Q54" s="21">
        <f>[1]Стрептівська!X100</f>
        <v>130</v>
      </c>
      <c r="R54" s="35">
        <f>[1]Стрептівська!Y100</f>
        <v>0</v>
      </c>
      <c r="S54" s="34">
        <f>[1]Стрептівська!Z100</f>
        <v>0</v>
      </c>
      <c r="T54" s="22">
        <f>[1]Стрептівська!AA100</f>
        <v>0</v>
      </c>
    </row>
    <row r="55" spans="1:20" s="23" customFormat="1">
      <c r="A55" s="28" t="s">
        <v>36</v>
      </c>
      <c r="B55" s="21">
        <v>118.2</v>
      </c>
      <c r="C55" s="21">
        <f>[1]Убинівська!J100</f>
        <v>17.600000000000001</v>
      </c>
      <c r="D55" s="42">
        <f>[1]Убинівська!K100</f>
        <v>17.600000000000001</v>
      </c>
      <c r="E55" s="21">
        <f>[1]Убинівська!L100</f>
        <v>0</v>
      </c>
      <c r="F55" s="21">
        <f>[1]Убинівська!M100</f>
        <v>0</v>
      </c>
      <c r="G55" s="21">
        <f>[1]Убинівська!N100</f>
        <v>0</v>
      </c>
      <c r="H55" s="21">
        <f>[1]Убинівська!O100</f>
        <v>0</v>
      </c>
      <c r="I55" s="21">
        <f>[1]Убинівська!P100</f>
        <v>0</v>
      </c>
      <c r="J55" s="21">
        <f>[1]Убинівська!Q100</f>
        <v>0</v>
      </c>
      <c r="K55" s="21">
        <f>[1]Убинівська!R100</f>
        <v>0</v>
      </c>
      <c r="L55" s="34">
        <f>[1]Убинівська!S100</f>
        <v>80.97</v>
      </c>
      <c r="M55" s="21">
        <f>[1]Убинівська!T100</f>
        <v>15.6</v>
      </c>
      <c r="N55" s="21">
        <f>[1]Убинівська!U100</f>
        <v>65.37</v>
      </c>
      <c r="O55" s="34">
        <f>[1]Убинівська!V100</f>
        <v>0</v>
      </c>
      <c r="P55" s="21">
        <f>[1]Убинівська!W100</f>
        <v>0</v>
      </c>
      <c r="Q55" s="21">
        <f>[1]Убинівська!X100</f>
        <v>33.200000000000003</v>
      </c>
      <c r="R55" s="35">
        <f>[1]Убинівська!Y100</f>
        <v>65.37</v>
      </c>
      <c r="S55" s="34">
        <f>[1]Убинівська!Z100</f>
        <v>0</v>
      </c>
      <c r="T55" s="22">
        <f>[1]Убинівська!AA100</f>
        <v>0</v>
      </c>
    </row>
    <row r="56" spans="1:20" s="23" customFormat="1">
      <c r="A56" s="28" t="s">
        <v>37</v>
      </c>
      <c r="B56" s="21">
        <v>649.79999999999995</v>
      </c>
      <c r="C56" s="21">
        <f>'[1]м.Кам.-Бузька'!J100</f>
        <v>408.80000000000007</v>
      </c>
      <c r="D56" s="42">
        <f>'[1]м.Кам.-Бузька'!K100</f>
        <v>298.7000000000001</v>
      </c>
      <c r="E56" s="21">
        <f>'[1]м.Кам.-Бузька'!L100</f>
        <v>110.1</v>
      </c>
      <c r="F56" s="21">
        <f>'[1]м.Кам.-Бузька'!M100</f>
        <v>0</v>
      </c>
      <c r="G56" s="21">
        <f>'[1]м.Кам.-Бузька'!N100</f>
        <v>9.6</v>
      </c>
      <c r="H56" s="21">
        <f>'[1]м.Кам.-Бузька'!O100</f>
        <v>0</v>
      </c>
      <c r="I56" s="21">
        <f>'[1]м.Кам.-Бузька'!P100</f>
        <v>0</v>
      </c>
      <c r="J56" s="21">
        <f>'[1]м.Кам.-Бузька'!Q100</f>
        <v>9.6</v>
      </c>
      <c r="K56" s="21">
        <f>'[1]м.Кам.-Бузька'!R100</f>
        <v>0</v>
      </c>
      <c r="L56" s="34">
        <f>'[1]м.Кам.-Бузька'!S100</f>
        <v>231.4</v>
      </c>
      <c r="M56" s="21">
        <f>'[1]м.Кам.-Бузька'!T100</f>
        <v>90</v>
      </c>
      <c r="N56" s="21">
        <f>'[1]м.Кам.-Бузька'!U100</f>
        <v>138.50000000000003</v>
      </c>
      <c r="O56" s="34">
        <f>'[1]м.Кам.-Бузька'!V100</f>
        <v>2.9</v>
      </c>
      <c r="P56" s="21">
        <f>'[1]м.Кам.-Бузька'!W100</f>
        <v>0</v>
      </c>
      <c r="Q56" s="21">
        <f>'[1]м.Кам.-Бузька'!X100</f>
        <v>388.7000000000001</v>
      </c>
      <c r="R56" s="35">
        <f>'[1]м.Кам.-Бузька'!Y100</f>
        <v>248.60000000000002</v>
      </c>
      <c r="S56" s="34">
        <f>'[1]м.Кам.-Бузька'!Z100</f>
        <v>12.5</v>
      </c>
      <c r="T56" s="22">
        <f>'[1]м.Кам.-Бузька'!AA100</f>
        <v>0</v>
      </c>
    </row>
    <row r="57" spans="1:20" s="23" customFormat="1">
      <c r="A57" s="31"/>
      <c r="B57" s="32"/>
      <c r="C57" s="32"/>
      <c r="D57" s="4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7"/>
      <c r="S57" s="32"/>
      <c r="T57" s="33"/>
    </row>
    <row r="58" spans="1:20" s="23" customFormat="1">
      <c r="A58" s="25" t="s">
        <v>39</v>
      </c>
      <c r="B58" s="26">
        <f>SUM(B59:B83)</f>
        <v>8561.1615000000002</v>
      </c>
      <c r="C58" s="21">
        <f t="shared" ref="C58:T58" si="2">SUM(C59:C82)</f>
        <v>2165.6941000000002</v>
      </c>
      <c r="D58" s="42">
        <f t="shared" si="2"/>
        <v>1447.8096</v>
      </c>
      <c r="E58" s="21">
        <f t="shared" si="2"/>
        <v>82.050299999999993</v>
      </c>
      <c r="F58" s="21">
        <f t="shared" si="2"/>
        <v>635.8341999999999</v>
      </c>
      <c r="G58" s="21">
        <f t="shared" si="2"/>
        <v>1787.8435000000002</v>
      </c>
      <c r="H58" s="21">
        <f t="shared" si="2"/>
        <v>1480.9130999999998</v>
      </c>
      <c r="I58" s="21">
        <f t="shared" si="2"/>
        <v>0</v>
      </c>
      <c r="J58" s="21">
        <f t="shared" si="2"/>
        <v>166.93699999999998</v>
      </c>
      <c r="K58" s="21">
        <f t="shared" si="2"/>
        <v>139.99340000000001</v>
      </c>
      <c r="L58" s="21">
        <f t="shared" si="2"/>
        <v>4282.8089</v>
      </c>
      <c r="M58" s="21">
        <f t="shared" si="2"/>
        <v>1324.1059999999998</v>
      </c>
      <c r="N58" s="21">
        <f t="shared" si="2"/>
        <v>2029.7359000000004</v>
      </c>
      <c r="O58" s="21">
        <f t="shared" si="2"/>
        <v>928.96699999999987</v>
      </c>
      <c r="P58" s="21">
        <f t="shared" si="2"/>
        <v>0</v>
      </c>
      <c r="Q58" s="21">
        <f t="shared" si="2"/>
        <v>4252.8286999999991</v>
      </c>
      <c r="R58" s="35">
        <f t="shared" si="2"/>
        <v>2111.7862</v>
      </c>
      <c r="S58" s="21">
        <f t="shared" si="2"/>
        <v>1731.7382</v>
      </c>
      <c r="T58" s="22">
        <f t="shared" si="2"/>
        <v>139.99340000000001</v>
      </c>
    </row>
    <row r="59" spans="1:20" s="23" customFormat="1">
      <c r="A59" s="28" t="s">
        <v>14</v>
      </c>
      <c r="B59" s="26">
        <f>[1]Банюнинська!B200</f>
        <v>121.6</v>
      </c>
      <c r="C59" s="21">
        <f>[1]Банюнинська!J200</f>
        <v>4.8</v>
      </c>
      <c r="D59" s="42">
        <f>[1]Банюнинська!K200</f>
        <v>4.8</v>
      </c>
      <c r="E59" s="21">
        <f>[1]Банюнинська!L200</f>
        <v>0</v>
      </c>
      <c r="F59" s="21">
        <f>[1]Банюнинська!M200</f>
        <v>0</v>
      </c>
      <c r="G59" s="21">
        <f>[1]Банюнинська!N200</f>
        <v>27.4</v>
      </c>
      <c r="H59" s="21">
        <f>[1]Банюнинська!O200</f>
        <v>0</v>
      </c>
      <c r="I59" s="21">
        <f>[1]Банюнинська!P200</f>
        <v>0</v>
      </c>
      <c r="J59" s="21">
        <f>[1]Банюнинська!Q200</f>
        <v>27.4</v>
      </c>
      <c r="K59" s="21">
        <f>[1]Банюнинська!R200</f>
        <v>0</v>
      </c>
      <c r="L59" s="21">
        <f>[1]Банюнинська!S200</f>
        <v>89.4</v>
      </c>
      <c r="M59" s="21">
        <f>[1]Банюнинська!T200</f>
        <v>0</v>
      </c>
      <c r="N59" s="21">
        <f>[1]Банюнинська!U200</f>
        <v>89.4</v>
      </c>
      <c r="O59" s="21">
        <f>[1]Банюнинська!V200</f>
        <v>0</v>
      </c>
      <c r="P59" s="21">
        <f>[1]Банюнинська!W200</f>
        <v>0</v>
      </c>
      <c r="Q59" s="21">
        <f>[1]Банюнинська!X200</f>
        <v>4.8</v>
      </c>
      <c r="R59" s="35">
        <f>[1]Банюнинська!Y200</f>
        <v>89.4</v>
      </c>
      <c r="S59" s="21">
        <f>[1]Банюнинська!Z200</f>
        <v>27.4</v>
      </c>
      <c r="T59" s="22">
        <f>[1]Банюнинська!AA200</f>
        <v>0</v>
      </c>
    </row>
    <row r="60" spans="1:20" s="23" customFormat="1">
      <c r="A60" s="28" t="s">
        <v>15</v>
      </c>
      <c r="B60" s="26">
        <f>[1]Батятицька!B200</f>
        <v>629.8447000000001</v>
      </c>
      <c r="C60" s="21">
        <f>[1]Батятицька!J200</f>
        <v>284.05950000000001</v>
      </c>
      <c r="D60" s="42">
        <f>[1]Батятицька!K200</f>
        <v>205.46530000000001</v>
      </c>
      <c r="E60" s="21">
        <f>[1]Батятицька!L200</f>
        <v>0</v>
      </c>
      <c r="F60" s="21">
        <f>[1]Батятицька!M200</f>
        <v>78.594200000000001</v>
      </c>
      <c r="G60" s="21">
        <f>[1]Батятицька!N200</f>
        <v>12.28</v>
      </c>
      <c r="H60" s="21">
        <f>[1]Батятицька!O200</f>
        <v>0</v>
      </c>
      <c r="I60" s="21">
        <f>[1]Батятицька!P200</f>
        <v>0</v>
      </c>
      <c r="J60" s="21">
        <f>[1]Батятицька!Q200</f>
        <v>12.28</v>
      </c>
      <c r="K60" s="21">
        <f>[1]Батятицька!R200</f>
        <v>0</v>
      </c>
      <c r="L60" s="21">
        <f>[1]Батятицька!S200</f>
        <v>333.49880000000002</v>
      </c>
      <c r="M60" s="21">
        <f>[1]Батятицька!T200</f>
        <v>0</v>
      </c>
      <c r="N60" s="21">
        <f>[1]Батятицька!U200</f>
        <v>262.88420000000002</v>
      </c>
      <c r="O60" s="21">
        <f>[1]Батятицька!V200</f>
        <v>70.614599999999996</v>
      </c>
      <c r="P60" s="21">
        <f>[1]Батятицька!W200</f>
        <v>0</v>
      </c>
      <c r="Q60" s="21">
        <f>[1]Батятицька!X200</f>
        <v>205.46530000000001</v>
      </c>
      <c r="R60" s="35">
        <f>[1]Батятицька!Y200</f>
        <v>262.88420000000002</v>
      </c>
      <c r="S60" s="21">
        <f>[1]Батятицька!Z200</f>
        <v>161.4888</v>
      </c>
      <c r="T60" s="22">
        <f>[1]Батятицька!AA200</f>
        <v>0</v>
      </c>
    </row>
    <row r="61" spans="1:20" s="23" customFormat="1">
      <c r="A61" s="28" t="s">
        <v>16</v>
      </c>
      <c r="B61" s="26">
        <f>[1]Великоколоднівська!B200</f>
        <v>776.24559999999997</v>
      </c>
      <c r="C61" s="21">
        <f>[1]Великоколоднівська!J200</f>
        <v>0</v>
      </c>
      <c r="D61" s="42">
        <f>[1]Великоколоднівська!K200</f>
        <v>0</v>
      </c>
      <c r="E61" s="21">
        <f>[1]Великоколоднівська!L200</f>
        <v>0</v>
      </c>
      <c r="F61" s="21">
        <f>[1]Великоколоднівська!M200</f>
        <v>0</v>
      </c>
      <c r="G61" s="21">
        <f>[1]Великоколоднівська!N200</f>
        <v>166.01999999999998</v>
      </c>
      <c r="H61" s="21">
        <f>[1]Великоколоднівська!O200</f>
        <v>166.01999999999998</v>
      </c>
      <c r="I61" s="21">
        <f>[1]Великоколоднівська!P200</f>
        <v>0</v>
      </c>
      <c r="J61" s="21">
        <f>[1]Великоколоднівська!Q200</f>
        <v>0</v>
      </c>
      <c r="K61" s="21">
        <f>[1]Великоколоднівська!R200</f>
        <v>0</v>
      </c>
      <c r="L61" s="21">
        <f>[1]Великоколоднівська!S200</f>
        <v>610.22559999999999</v>
      </c>
      <c r="M61" s="21">
        <f>[1]Великоколоднівська!T200</f>
        <v>245.99999999999997</v>
      </c>
      <c r="N61" s="21">
        <f>[1]Великоколоднівська!U200</f>
        <v>295.12560000000002</v>
      </c>
      <c r="O61" s="21">
        <f>[1]Великоколоднівська!V200</f>
        <v>69.099999999999994</v>
      </c>
      <c r="P61" s="21">
        <f>[1]Великоколоднівська!W200</f>
        <v>0</v>
      </c>
      <c r="Q61" s="21">
        <f>[1]Великоколоднівська!X200</f>
        <v>412.02</v>
      </c>
      <c r="R61" s="35">
        <f>[1]Великоколоднівська!Y200</f>
        <v>295.12560000000002</v>
      </c>
      <c r="S61" s="21">
        <f>[1]Великоколоднівська!Z200</f>
        <v>69.099999999999994</v>
      </c>
      <c r="T61" s="22">
        <f>[1]Великоколоднівська!AA200</f>
        <v>0</v>
      </c>
    </row>
    <row r="62" spans="1:20" s="23" customFormat="1">
      <c r="A62" s="28" t="s">
        <v>17</v>
      </c>
      <c r="B62" s="26">
        <f>[1]Великосілківська!B200</f>
        <v>207.2</v>
      </c>
      <c r="C62" s="21">
        <f>[1]Великосілківська!J200</f>
        <v>93.800000000000011</v>
      </c>
      <c r="D62" s="42">
        <f>[1]Великосілківська!K200</f>
        <v>12.41</v>
      </c>
      <c r="E62" s="21">
        <f>[1]Великосілківська!L200</f>
        <v>0</v>
      </c>
      <c r="F62" s="21">
        <f>[1]Великосілківська!M200</f>
        <v>81.39</v>
      </c>
      <c r="G62" s="21">
        <f>[1]Великосілківська!N200</f>
        <v>0</v>
      </c>
      <c r="H62" s="21">
        <f>[1]Великосілківська!O200</f>
        <v>0</v>
      </c>
      <c r="I62" s="21">
        <f>[1]Великосілківська!P200</f>
        <v>0</v>
      </c>
      <c r="J62" s="21">
        <f>[1]Великосілківська!Q200</f>
        <v>0</v>
      </c>
      <c r="K62" s="21">
        <f>[1]Великосілківська!R200</f>
        <v>0</v>
      </c>
      <c r="L62" s="21">
        <f>[1]Великосілківська!S200</f>
        <v>15.6</v>
      </c>
      <c r="M62" s="21">
        <f>[1]Великосілківська!T200</f>
        <v>0</v>
      </c>
      <c r="N62" s="21">
        <f>[1]Великосілківська!U200</f>
        <v>0</v>
      </c>
      <c r="O62" s="21">
        <f>[1]Великосілківська!V200</f>
        <v>15.6</v>
      </c>
      <c r="P62" s="21">
        <f>[1]Великосілківська!W200</f>
        <v>0</v>
      </c>
      <c r="Q62" s="21">
        <f>[1]Великосілківська!X200</f>
        <v>12.41</v>
      </c>
      <c r="R62" s="35">
        <f>[1]Великосілківська!Y200</f>
        <v>0</v>
      </c>
      <c r="S62" s="21">
        <f>[1]Великосілківська!Z200</f>
        <v>96.99</v>
      </c>
      <c r="T62" s="22">
        <f>[1]Великосілківська!AA200</f>
        <v>0</v>
      </c>
    </row>
    <row r="63" spans="1:20" s="23" customFormat="1">
      <c r="A63" s="28" t="s">
        <v>18</v>
      </c>
      <c r="B63" s="26">
        <f>[1]Вирівська!B200</f>
        <v>483.1925</v>
      </c>
      <c r="C63" s="21">
        <f>[1]Вирівська!J200</f>
        <v>33.659999999999997</v>
      </c>
      <c r="D63" s="42">
        <f>[1]Вирівська!K200</f>
        <v>33.659999999999997</v>
      </c>
      <c r="E63" s="21">
        <f>[1]Вирівська!L200</f>
        <v>0</v>
      </c>
      <c r="F63" s="21">
        <f>[1]Вирівська!M200</f>
        <v>0</v>
      </c>
      <c r="G63" s="21">
        <f>[1]Вирівська!N200</f>
        <v>180.79250000000002</v>
      </c>
      <c r="H63" s="21">
        <f>[1]Вирівська!O200</f>
        <v>176.19250000000002</v>
      </c>
      <c r="I63" s="21">
        <f>[1]Вирівська!P200</f>
        <v>0</v>
      </c>
      <c r="J63" s="21">
        <f>[1]Вирівська!Q200</f>
        <v>4.5999999999999996</v>
      </c>
      <c r="K63" s="21">
        <f>[1]Вирівська!R200</f>
        <v>0</v>
      </c>
      <c r="L63" s="21">
        <f>[1]Вирівська!S200</f>
        <v>236.64</v>
      </c>
      <c r="M63" s="21">
        <f>[1]Вирівська!T200</f>
        <v>96.009999999999991</v>
      </c>
      <c r="N63" s="21">
        <f>[1]Вирівська!U200</f>
        <v>137.47999999999999</v>
      </c>
      <c r="O63" s="21">
        <f>[1]Вирівська!V200</f>
        <v>3.15</v>
      </c>
      <c r="P63" s="21">
        <f>[1]Вирівська!W200</f>
        <v>0</v>
      </c>
      <c r="Q63" s="21">
        <f>[1]Вирівська!X200</f>
        <v>305.86250000000001</v>
      </c>
      <c r="R63" s="35">
        <f>[1]Вирівська!Y200</f>
        <v>137.47999999999999</v>
      </c>
      <c r="S63" s="21">
        <f>[1]Вирівська!Z200</f>
        <v>7.75</v>
      </c>
      <c r="T63" s="22">
        <f>[1]Вирівська!AA200</f>
        <v>0</v>
      </c>
    </row>
    <row r="64" spans="1:20" s="23" customFormat="1">
      <c r="A64" s="28" t="s">
        <v>19</v>
      </c>
      <c r="B64" s="26">
        <f>[1]Дернівська!B200</f>
        <v>609.18379999999991</v>
      </c>
      <c r="C64" s="21">
        <f>[1]Дернівська!J200</f>
        <v>73.435100000000006</v>
      </c>
      <c r="D64" s="42">
        <f>[1]Дернівська!K200</f>
        <v>48.197200000000002</v>
      </c>
      <c r="E64" s="21">
        <f>[1]Дернівська!L200</f>
        <v>25.2379</v>
      </c>
      <c r="F64" s="21">
        <f>[1]Дернівська!M200</f>
        <v>0</v>
      </c>
      <c r="G64" s="21">
        <f>[1]Дернівська!N200</f>
        <v>79.793599999999998</v>
      </c>
      <c r="H64" s="21">
        <f>[1]Дернівська!O200</f>
        <v>79.793599999999998</v>
      </c>
      <c r="I64" s="21">
        <f>[1]Дернівська!P200</f>
        <v>0</v>
      </c>
      <c r="J64" s="21">
        <f>[1]Дернівська!Q200</f>
        <v>0</v>
      </c>
      <c r="K64" s="21">
        <f>[1]Дернівська!R200</f>
        <v>0</v>
      </c>
      <c r="L64" s="21">
        <f>[1]Дернівська!S200</f>
        <v>432.85449999999997</v>
      </c>
      <c r="M64" s="21">
        <f>[1]Дернівська!T200</f>
        <v>0</v>
      </c>
      <c r="N64" s="21">
        <f>[1]Дернівська!U200</f>
        <v>416.56610000000001</v>
      </c>
      <c r="O64" s="21">
        <f>[1]Дернівська!V200</f>
        <v>16.288399999999999</v>
      </c>
      <c r="P64" s="21">
        <f>[1]Дернівська!W200</f>
        <v>0</v>
      </c>
      <c r="Q64" s="21">
        <f>[1]Дернівська!X200</f>
        <v>127.99080000000001</v>
      </c>
      <c r="R64" s="35">
        <f>[1]Дернівська!Y200</f>
        <v>441.80400000000003</v>
      </c>
      <c r="S64" s="21">
        <f>[1]Дернівська!Z200</f>
        <v>16.288399999999999</v>
      </c>
      <c r="T64" s="22">
        <f>[1]Дернівська!AA200</f>
        <v>0</v>
      </c>
    </row>
    <row r="65" spans="1:20" s="23" customFormat="1">
      <c r="A65" s="28" t="s">
        <v>20</v>
      </c>
      <c r="B65" s="26">
        <f>[1]Дідилівська!B200</f>
        <v>537.8599999999999</v>
      </c>
      <c r="C65" s="21">
        <f>[1]Дідилівська!J200</f>
        <v>0</v>
      </c>
      <c r="D65" s="42">
        <f>[1]Дідилівська!K200</f>
        <v>0</v>
      </c>
      <c r="E65" s="21">
        <f>[1]Дідилівська!L200</f>
        <v>0</v>
      </c>
      <c r="F65" s="21">
        <f>[1]Дідилівська!M200</f>
        <v>0</v>
      </c>
      <c r="G65" s="21">
        <f>[1]Дідилівська!N200</f>
        <v>0</v>
      </c>
      <c r="H65" s="21">
        <f>[1]Дідилівська!O200</f>
        <v>0</v>
      </c>
      <c r="I65" s="21">
        <f>[1]Дідилівська!P200</f>
        <v>0</v>
      </c>
      <c r="J65" s="21">
        <f>[1]Дідилівська!Q200</f>
        <v>0</v>
      </c>
      <c r="K65" s="21">
        <f>[1]Дідилівська!R200</f>
        <v>0</v>
      </c>
      <c r="L65" s="21">
        <f>[1]Дідилівська!S200</f>
        <v>366.65000000000003</v>
      </c>
      <c r="M65" s="21">
        <f>[1]Дідилівська!T200</f>
        <v>160.19</v>
      </c>
      <c r="N65" s="21">
        <f>[1]Дідилівська!U200</f>
        <v>206.46</v>
      </c>
      <c r="O65" s="21">
        <f>[1]Дідилівська!V200</f>
        <v>0</v>
      </c>
      <c r="P65" s="21">
        <f>[1]Дідилівська!W200</f>
        <v>0</v>
      </c>
      <c r="Q65" s="21">
        <f>[1]Дідилівська!X200</f>
        <v>160.19</v>
      </c>
      <c r="R65" s="35">
        <f>[1]Дідилівська!Y200</f>
        <v>206.46</v>
      </c>
      <c r="S65" s="21">
        <f>[1]Дідилівська!Z200</f>
        <v>0</v>
      </c>
      <c r="T65" s="22">
        <f>[1]Дідилівська!AA200</f>
        <v>0</v>
      </c>
    </row>
    <row r="66" spans="1:20" s="23" customFormat="1">
      <c r="A66" s="28" t="s">
        <v>21</v>
      </c>
      <c r="B66" s="26">
        <f>[1]Желдецька!B200</f>
        <v>245.9152</v>
      </c>
      <c r="C66" s="21">
        <f>[1]Желдецька!J200</f>
        <v>72.477900000000005</v>
      </c>
      <c r="D66" s="42">
        <f>[1]Желдецька!K200</f>
        <v>72.477900000000005</v>
      </c>
      <c r="E66" s="21">
        <f>[1]Желдецька!L200</f>
        <v>0</v>
      </c>
      <c r="F66" s="21">
        <f>[1]Желдецька!M200</f>
        <v>0</v>
      </c>
      <c r="G66" s="21">
        <f>[1]Желдецька!N200</f>
        <v>172.84</v>
      </c>
      <c r="H66" s="21">
        <f>[1]Желдецька!O200</f>
        <v>172.84</v>
      </c>
      <c r="I66" s="21">
        <f>[1]Желдецька!P200</f>
        <v>0</v>
      </c>
      <c r="J66" s="21">
        <f>[1]Желдецька!Q200</f>
        <v>0</v>
      </c>
      <c r="K66" s="21">
        <f>[1]Желдецька!R200</f>
        <v>0</v>
      </c>
      <c r="L66" s="21">
        <f>[1]Желдецька!S200</f>
        <v>0</v>
      </c>
      <c r="M66" s="21">
        <f>[1]Желдецька!T200</f>
        <v>0</v>
      </c>
      <c r="N66" s="21">
        <f>[1]Желдецька!U200</f>
        <v>0</v>
      </c>
      <c r="O66" s="21">
        <f>[1]Желдецька!V200</f>
        <v>0</v>
      </c>
      <c r="P66" s="21">
        <f>[1]Желдецька!W200</f>
        <v>0</v>
      </c>
      <c r="Q66" s="21">
        <f>[1]Желдецька!X200</f>
        <v>245.31790000000001</v>
      </c>
      <c r="R66" s="35">
        <f>[1]Желдецька!Y200</f>
        <v>0</v>
      </c>
      <c r="S66" s="21">
        <f>[1]Желдецька!Z200</f>
        <v>0</v>
      </c>
      <c r="T66" s="22">
        <f>[1]Желдецька!AA200</f>
        <v>0</v>
      </c>
    </row>
    <row r="67" spans="1:20" s="23" customFormat="1">
      <c r="A67" s="28" t="s">
        <v>22</v>
      </c>
      <c r="B67" s="26">
        <f>[1]Жовтанецька!B200</f>
        <v>679.62</v>
      </c>
      <c r="C67" s="21">
        <f>[1]Жовтанецька!J200</f>
        <v>19.690000000000001</v>
      </c>
      <c r="D67" s="42">
        <f>[1]Жовтанецька!K200</f>
        <v>1.34</v>
      </c>
      <c r="E67" s="21">
        <f>[1]Жовтанецька!L200</f>
        <v>0</v>
      </c>
      <c r="F67" s="21">
        <f>[1]Жовтанецька!M200</f>
        <v>18.350000000000001</v>
      </c>
      <c r="G67" s="21">
        <f>[1]Жовтанецька!N200</f>
        <v>390.47999999999996</v>
      </c>
      <c r="H67" s="21">
        <f>[1]Жовтанецька!O200</f>
        <v>308.35999999999996</v>
      </c>
      <c r="I67" s="21">
        <f>[1]Жовтанецька!P200</f>
        <v>0</v>
      </c>
      <c r="J67" s="21">
        <f>[1]Жовтанецька!Q200</f>
        <v>0</v>
      </c>
      <c r="K67" s="21">
        <f>[1]Жовтанецька!R200</f>
        <v>82.12</v>
      </c>
      <c r="L67" s="21">
        <f>[1]Жовтанецька!S200</f>
        <v>269.44999999999993</v>
      </c>
      <c r="M67" s="21">
        <f>[1]Жовтанецька!T200</f>
        <v>209.62999999999997</v>
      </c>
      <c r="N67" s="21">
        <f>[1]Жовтанецька!U200</f>
        <v>59.82</v>
      </c>
      <c r="O67" s="21">
        <f>[1]Жовтанецька!V200</f>
        <v>0</v>
      </c>
      <c r="P67" s="21">
        <f>[1]Жовтанецька!W200</f>
        <v>0</v>
      </c>
      <c r="Q67" s="21">
        <f>[1]Жовтанецька!X200</f>
        <v>519.32999999999993</v>
      </c>
      <c r="R67" s="35">
        <f>[1]Жовтанецька!Y200</f>
        <v>59.82</v>
      </c>
      <c r="S67" s="21">
        <f>[1]Жовтанецька!Z200</f>
        <v>18.350000000000001</v>
      </c>
      <c r="T67" s="22">
        <f>[1]Жовтанецька!AA200</f>
        <v>82.12</v>
      </c>
    </row>
    <row r="68" spans="1:20" s="23" customFormat="1">
      <c r="A68" s="28" t="s">
        <v>23</v>
      </c>
      <c r="B68" s="26">
        <f>[1]Зубівмостівська!B200</f>
        <v>405.81389999999993</v>
      </c>
      <c r="C68" s="21">
        <f>[1]Зубівмостівська!J200</f>
        <v>189.1139</v>
      </c>
      <c r="D68" s="42">
        <f>[1]Зубівмостівська!K200</f>
        <v>189.1139</v>
      </c>
      <c r="E68" s="21">
        <f>[1]Зубівмостівська!L200</f>
        <v>0</v>
      </c>
      <c r="F68" s="21">
        <f>[1]Зубівмостівська!M200</f>
        <v>0</v>
      </c>
      <c r="G68" s="21">
        <f>[1]Зубівмостівська!N200</f>
        <v>0</v>
      </c>
      <c r="H68" s="21">
        <f>[1]Зубівмостівська!O200</f>
        <v>0</v>
      </c>
      <c r="I68" s="21">
        <f>[1]Зубівмостівська!P200</f>
        <v>0</v>
      </c>
      <c r="J68" s="21">
        <f>[1]Зубівмостівська!Q200</f>
        <v>0</v>
      </c>
      <c r="K68" s="21">
        <f>[1]Зубівмостівська!R200</f>
        <v>0</v>
      </c>
      <c r="L68" s="21">
        <f>[1]Зубівмостівська!S200</f>
        <v>216.7</v>
      </c>
      <c r="M68" s="21">
        <f>[1]Зубівмостівська!T200</f>
        <v>0</v>
      </c>
      <c r="N68" s="21">
        <f>[1]Зубівмостівська!U200</f>
        <v>216.7</v>
      </c>
      <c r="O68" s="21">
        <f>[1]Зубівмостівська!V200</f>
        <v>0</v>
      </c>
      <c r="P68" s="21">
        <f>[1]Зубівмостівська!W200</f>
        <v>0</v>
      </c>
      <c r="Q68" s="21">
        <f>[1]Зубівмостівська!X200</f>
        <v>189.1139</v>
      </c>
      <c r="R68" s="35">
        <f>[1]Зубівмостівська!Y200</f>
        <v>216.7</v>
      </c>
      <c r="S68" s="21">
        <f>[1]Зубівмостівська!Z200</f>
        <v>0</v>
      </c>
      <c r="T68" s="22">
        <f>[1]Зубівмостівська!AA200</f>
        <v>0</v>
      </c>
    </row>
    <row r="69" spans="1:20" s="23" customFormat="1">
      <c r="A69" s="28" t="s">
        <v>24</v>
      </c>
      <c r="B69" s="26">
        <f>[1]Незнанівська!B200</f>
        <v>582.69999999999993</v>
      </c>
      <c r="C69" s="21">
        <f>[1]Незнанівська!J200</f>
        <v>134.01999999999998</v>
      </c>
      <c r="D69" s="42">
        <f>[1]Незнанівська!K200</f>
        <v>62.309999999999995</v>
      </c>
      <c r="E69" s="21">
        <f>[1]Незнанівська!L200</f>
        <v>24.310000000000002</v>
      </c>
      <c r="F69" s="21">
        <f>[1]Незнанівська!M200</f>
        <v>47.4</v>
      </c>
      <c r="G69" s="21">
        <f>[1]Незнанівська!N200</f>
        <v>86.7</v>
      </c>
      <c r="H69" s="21">
        <f>[1]Незнанівська!O200</f>
        <v>0</v>
      </c>
      <c r="I69" s="21">
        <f>[1]Незнанівська!P200</f>
        <v>0</v>
      </c>
      <c r="J69" s="21">
        <f>[1]Незнанівська!Q200</f>
        <v>86.7</v>
      </c>
      <c r="K69" s="21">
        <f>[1]Незнанівська!R200</f>
        <v>0</v>
      </c>
      <c r="L69" s="21">
        <f>[1]Незнанівська!S200</f>
        <v>361.98</v>
      </c>
      <c r="M69" s="21">
        <f>[1]Незнанівська!T200</f>
        <v>10.459999999999999</v>
      </c>
      <c r="N69" s="21">
        <f>[1]Незнанівська!U200</f>
        <v>0</v>
      </c>
      <c r="O69" s="21">
        <f>[1]Незнанівська!V200</f>
        <v>351.52</v>
      </c>
      <c r="P69" s="21">
        <f>[1]Незнанівська!W200</f>
        <v>0</v>
      </c>
      <c r="Q69" s="21">
        <f>[1]Незнанівська!X200</f>
        <v>72.77</v>
      </c>
      <c r="R69" s="35">
        <f>[1]Незнанівська!Y200</f>
        <v>24.310000000000002</v>
      </c>
      <c r="S69" s="21">
        <f>[1]Незнанівська!Z200</f>
        <v>485.62</v>
      </c>
      <c r="T69" s="22">
        <f>[1]Незнанівська!AA200</f>
        <v>0</v>
      </c>
    </row>
    <row r="70" spans="1:20" s="23" customFormat="1">
      <c r="A70" s="28" t="s">
        <v>25</v>
      </c>
      <c r="B70" s="26">
        <f>[1]Неслухівська!B200</f>
        <v>17.739999999999998</v>
      </c>
      <c r="C70" s="21">
        <f>[1]Неслухівська!J200</f>
        <v>13.6</v>
      </c>
      <c r="D70" s="42">
        <f>[1]Неслухівська!K200</f>
        <v>0</v>
      </c>
      <c r="E70" s="21">
        <f>[1]Неслухівська!L200</f>
        <v>0</v>
      </c>
      <c r="F70" s="21">
        <f>[1]Неслухівська!M200</f>
        <v>13.6</v>
      </c>
      <c r="G70" s="21">
        <f>[1]Неслухівська!N200</f>
        <v>4.1399999999999997</v>
      </c>
      <c r="H70" s="21">
        <f>[1]Неслухівська!O200</f>
        <v>0</v>
      </c>
      <c r="I70" s="21">
        <f>[1]Неслухівська!P200</f>
        <v>0</v>
      </c>
      <c r="J70" s="21">
        <f>[1]Неслухівська!Q200</f>
        <v>4.1399999999999997</v>
      </c>
      <c r="K70" s="21">
        <f>[1]Неслухівська!R200</f>
        <v>0</v>
      </c>
      <c r="L70" s="21">
        <f>[1]Неслухівська!S200</f>
        <v>0</v>
      </c>
      <c r="M70" s="21">
        <f>[1]Неслухівська!T200</f>
        <v>0</v>
      </c>
      <c r="N70" s="21">
        <f>[1]Неслухівська!U200</f>
        <v>0</v>
      </c>
      <c r="O70" s="21">
        <f>[1]Неслухівська!V200</f>
        <v>0</v>
      </c>
      <c r="P70" s="21">
        <f>[1]Неслухівська!W200</f>
        <v>0</v>
      </c>
      <c r="Q70" s="21">
        <f>[1]Неслухівська!X200</f>
        <v>0</v>
      </c>
      <c r="R70" s="35">
        <f>[1]Неслухівська!Y200</f>
        <v>0</v>
      </c>
      <c r="S70" s="21">
        <f>[1]Неслухівська!Z200</f>
        <v>17.739999999999998</v>
      </c>
      <c r="T70" s="22">
        <f>[1]Неслухівська!AA200</f>
        <v>0</v>
      </c>
    </row>
    <row r="71" spans="1:20" s="23" customFormat="1">
      <c r="A71" s="28" t="s">
        <v>26</v>
      </c>
      <c r="B71" s="26">
        <f>[1]Полоничнівська!B200</f>
        <v>440.4803</v>
      </c>
      <c r="C71" s="21">
        <f>[1]Полоничнівська!J200</f>
        <v>154.86330000000001</v>
      </c>
      <c r="D71" s="42">
        <f>[1]Полоничнівська!K200</f>
        <v>125.9633</v>
      </c>
      <c r="E71" s="21">
        <f>[1]Полоничнівська!L200</f>
        <v>0</v>
      </c>
      <c r="F71" s="21">
        <f>[1]Полоничнівська!M200</f>
        <v>28.9</v>
      </c>
      <c r="G71" s="21">
        <f>[1]Полоничнівська!N200</f>
        <v>26.716999999999999</v>
      </c>
      <c r="H71" s="21">
        <f>[1]Полоничнівська!O200</f>
        <v>0</v>
      </c>
      <c r="I71" s="21">
        <f>[1]Полоничнівська!P200</f>
        <v>0</v>
      </c>
      <c r="J71" s="21">
        <f>[1]Полоничнівська!Q200</f>
        <v>26.716999999999999</v>
      </c>
      <c r="K71" s="21">
        <f>[1]Полоничнівська!R200</f>
        <v>0</v>
      </c>
      <c r="L71" s="21">
        <f>[1]Полоничнівська!S200</f>
        <v>258.89999999999998</v>
      </c>
      <c r="M71" s="21">
        <f>[1]Полоничнівська!T200</f>
        <v>13.286</v>
      </c>
      <c r="N71" s="21">
        <f>[1]Полоничнівська!U200</f>
        <v>18</v>
      </c>
      <c r="O71" s="21">
        <f>[1]Полоничнівська!V200</f>
        <v>227.61400000000003</v>
      </c>
      <c r="P71" s="21">
        <f>[1]Полоничнівська!W200</f>
        <v>0</v>
      </c>
      <c r="Q71" s="21">
        <f>[1]Полоничнівська!X200</f>
        <v>139.24930000000001</v>
      </c>
      <c r="R71" s="35">
        <f>[1]Полоничнівська!Y200</f>
        <v>18</v>
      </c>
      <c r="S71" s="21">
        <f>[1]Полоничнівська!Z200</f>
        <v>283.23100000000005</v>
      </c>
      <c r="T71" s="22">
        <f>[1]Полоничнівська!AA200</f>
        <v>0</v>
      </c>
    </row>
    <row r="72" spans="1:20" s="23" customFormat="1">
      <c r="A72" s="28" t="s">
        <v>27</v>
      </c>
      <c r="B72" s="26">
        <f>[1]Прибужанівська!B200</f>
        <v>184</v>
      </c>
      <c r="C72" s="21">
        <f>[1]Прибужанівська!J200</f>
        <v>91.6</v>
      </c>
      <c r="D72" s="42">
        <f>[1]Прибужанівська!K200</f>
        <v>72.900000000000006</v>
      </c>
      <c r="E72" s="21">
        <f>[1]Прибужанівська!L200</f>
        <v>0</v>
      </c>
      <c r="F72" s="21">
        <f>[1]Прибужанівська!M200</f>
        <v>18.7</v>
      </c>
      <c r="G72" s="21">
        <f>[1]Прибужанівська!N200</f>
        <v>0</v>
      </c>
      <c r="H72" s="21">
        <f>[1]Прибужанівська!O200</f>
        <v>0</v>
      </c>
      <c r="I72" s="21">
        <f>[1]Прибужанівська!P200</f>
        <v>0</v>
      </c>
      <c r="J72" s="21">
        <f>[1]Прибужанівська!Q200</f>
        <v>0</v>
      </c>
      <c r="K72" s="21">
        <f>[1]Прибужанівська!R200</f>
        <v>0</v>
      </c>
      <c r="L72" s="21">
        <f>[1]Прибужанівська!S200</f>
        <v>92.4</v>
      </c>
      <c r="M72" s="21">
        <f>[1]Прибужанівська!T200</f>
        <v>0</v>
      </c>
      <c r="N72" s="21">
        <f>[1]Прибужанівська!U200</f>
        <v>70.400000000000006</v>
      </c>
      <c r="O72" s="21">
        <f>[1]Прибужанівська!V200</f>
        <v>22</v>
      </c>
      <c r="P72" s="21">
        <f>[1]Прибужанівська!W200</f>
        <v>0</v>
      </c>
      <c r="Q72" s="21">
        <f>[1]Прибужанівська!X200</f>
        <v>72.900000000000006</v>
      </c>
      <c r="R72" s="35">
        <f>[1]Прибужанівська!Y200</f>
        <v>70.400000000000006</v>
      </c>
      <c r="S72" s="21">
        <f>[1]Прибужанівська!Z200</f>
        <v>40.700000000000003</v>
      </c>
      <c r="T72" s="22">
        <f>[1]Прибужанівська!AA200</f>
        <v>0</v>
      </c>
    </row>
    <row r="73" spans="1:20" s="23" customFormat="1">
      <c r="A73" s="28" t="s">
        <v>28</v>
      </c>
      <c r="B73" s="26">
        <f>[1]Ременівська!B200</f>
        <v>168.7</v>
      </c>
      <c r="C73" s="21">
        <f>[1]Ременівська!J200</f>
        <v>3.2</v>
      </c>
      <c r="D73" s="42">
        <f>[1]Ременівська!K200</f>
        <v>3.2</v>
      </c>
      <c r="E73" s="21">
        <f>[1]Ременівська!L200</f>
        <v>0</v>
      </c>
      <c r="F73" s="21">
        <f>[1]Ременівська!M200</f>
        <v>0</v>
      </c>
      <c r="G73" s="21">
        <f>[1]Ременівська!N200</f>
        <v>19</v>
      </c>
      <c r="H73" s="21">
        <f>[1]Ременівська!O200</f>
        <v>19</v>
      </c>
      <c r="I73" s="21">
        <f>[1]Ременівська!P200</f>
        <v>0</v>
      </c>
      <c r="J73" s="21">
        <f>[1]Ременівська!Q200</f>
        <v>0</v>
      </c>
      <c r="K73" s="21">
        <f>[1]Ременівська!R200</f>
        <v>0</v>
      </c>
      <c r="L73" s="21">
        <f>[1]Ременівська!S200</f>
        <v>146.5</v>
      </c>
      <c r="M73" s="21">
        <f>[1]Ременівська!T200</f>
        <v>140.9</v>
      </c>
      <c r="N73" s="21">
        <f>[1]Ременівська!U200</f>
        <v>0</v>
      </c>
      <c r="O73" s="21">
        <f>[1]Ременівська!V200</f>
        <v>5.6</v>
      </c>
      <c r="P73" s="21">
        <f>[1]Ременівська!W200</f>
        <v>0</v>
      </c>
      <c r="Q73" s="21">
        <f>[1]Ременівська!X200</f>
        <v>163.1</v>
      </c>
      <c r="R73" s="35">
        <f>[1]Ременівська!Y200</f>
        <v>0</v>
      </c>
      <c r="S73" s="21">
        <f>[1]Ременівська!Z200</f>
        <v>5.6</v>
      </c>
      <c r="T73" s="22">
        <f>[1]Ременівська!AA200</f>
        <v>0</v>
      </c>
    </row>
    <row r="74" spans="1:20" s="23" customFormat="1">
      <c r="A74" s="28" t="s">
        <v>29</v>
      </c>
      <c r="B74" s="26">
        <f>[1]Сілецька!B200</f>
        <v>248.45339999999999</v>
      </c>
      <c r="C74" s="21">
        <f>[1]Сілецька!J200</f>
        <v>97.600000000000009</v>
      </c>
      <c r="D74" s="42">
        <f>[1]Сілецька!K200</f>
        <v>97.600000000000009</v>
      </c>
      <c r="E74" s="21">
        <f>[1]Сілецька!L200</f>
        <v>0</v>
      </c>
      <c r="F74" s="21">
        <f>[1]Сілецька!M200</f>
        <v>0</v>
      </c>
      <c r="G74" s="21">
        <f>[1]Сілецька!N200</f>
        <v>57.873399999999997</v>
      </c>
      <c r="H74" s="21">
        <f>[1]Сілецька!O200</f>
        <v>0</v>
      </c>
      <c r="I74" s="21">
        <f>[1]Сілецька!P200</f>
        <v>0</v>
      </c>
      <c r="J74" s="21">
        <f>[1]Сілецька!Q200</f>
        <v>0</v>
      </c>
      <c r="K74" s="21">
        <f>[1]Сілецька!R200</f>
        <v>57.873399999999997</v>
      </c>
      <c r="L74" s="21">
        <f>[1]Сілецька!S200</f>
        <v>92.98</v>
      </c>
      <c r="M74" s="21">
        <f>[1]Сілецька!T200</f>
        <v>3.1</v>
      </c>
      <c r="N74" s="21">
        <f>[1]Сілецька!U200</f>
        <v>87.88000000000001</v>
      </c>
      <c r="O74" s="21">
        <f>[1]Сілецька!V200</f>
        <v>2</v>
      </c>
      <c r="P74" s="21">
        <f>[1]Сілецька!W200</f>
        <v>0</v>
      </c>
      <c r="Q74" s="21">
        <f>[1]Сілецька!X200</f>
        <v>100.7</v>
      </c>
      <c r="R74" s="35">
        <f>[1]Сілецька!Y200</f>
        <v>87.88000000000001</v>
      </c>
      <c r="S74" s="21">
        <f>[1]Сілецька!Z200</f>
        <v>2</v>
      </c>
      <c r="T74" s="22">
        <f>[1]Сілецька!AA200</f>
        <v>57.873399999999997</v>
      </c>
    </row>
    <row r="75" spans="1:20" s="23" customFormat="1">
      <c r="A75" s="28" t="s">
        <v>30</v>
      </c>
      <c r="B75" s="26">
        <f>[1]Добротвір!B200</f>
        <v>19.9724</v>
      </c>
      <c r="C75" s="21">
        <f>[1]Добротвір!J200</f>
        <v>19.9724</v>
      </c>
      <c r="D75" s="42">
        <f>[1]Добротвір!K200</f>
        <v>0</v>
      </c>
      <c r="E75" s="21">
        <f>[1]Добротвір!L200</f>
        <v>19.9724</v>
      </c>
      <c r="F75" s="21">
        <f>[1]Добротвір!M200</f>
        <v>0</v>
      </c>
      <c r="G75" s="21">
        <f>[1]Добротвір!N200</f>
        <v>0</v>
      </c>
      <c r="H75" s="21">
        <f>[1]Добротвір!O200</f>
        <v>0</v>
      </c>
      <c r="I75" s="21">
        <f>[1]Добротвір!P200</f>
        <v>0</v>
      </c>
      <c r="J75" s="21">
        <f>[1]Добротвір!Q200</f>
        <v>0</v>
      </c>
      <c r="K75" s="21">
        <f>[1]Добротвір!R200</f>
        <v>0</v>
      </c>
      <c r="L75" s="21">
        <f>[1]Добротвір!S200</f>
        <v>0</v>
      </c>
      <c r="M75" s="21">
        <f>[1]Добротвір!T200</f>
        <v>0</v>
      </c>
      <c r="N75" s="21">
        <f>[1]Добротвір!U200</f>
        <v>0</v>
      </c>
      <c r="O75" s="21">
        <f>[1]Добротвір!V200</f>
        <v>0</v>
      </c>
      <c r="P75" s="21">
        <f>[1]Добротвір!W200</f>
        <v>0</v>
      </c>
      <c r="Q75" s="21">
        <f>[1]Добротвір!X200</f>
        <v>0</v>
      </c>
      <c r="R75" s="35">
        <f>[1]Добротвір!Y200</f>
        <v>19.9724</v>
      </c>
      <c r="S75" s="21">
        <f>[1]Добротвір!Z200</f>
        <v>0</v>
      </c>
      <c r="T75" s="22">
        <f>[1]Добротвір!AA200</f>
        <v>0</v>
      </c>
    </row>
    <row r="76" spans="1:20" s="23" customFormat="1">
      <c r="A76" s="28" t="s">
        <v>31</v>
      </c>
      <c r="B76" s="26">
        <f>[1]Запитів!B200</f>
        <v>230.05999999999997</v>
      </c>
      <c r="C76" s="21">
        <f>[1]Запитів!J200</f>
        <v>89.38000000000001</v>
      </c>
      <c r="D76" s="42">
        <f>[1]Запитів!K200</f>
        <v>89.38000000000001</v>
      </c>
      <c r="E76" s="21">
        <f>[1]Запитів!L200</f>
        <v>0</v>
      </c>
      <c r="F76" s="21">
        <f>[1]Запитів!M200</f>
        <v>0</v>
      </c>
      <c r="G76" s="21">
        <f>[1]Запитів!N200</f>
        <v>7.48</v>
      </c>
      <c r="H76" s="21">
        <f>[1]Запитів!O200</f>
        <v>7.48</v>
      </c>
      <c r="I76" s="21">
        <f>[1]Запитів!P200</f>
        <v>0</v>
      </c>
      <c r="J76" s="21">
        <f>[1]Запитів!Q200</f>
        <v>0</v>
      </c>
      <c r="K76" s="21">
        <f>[1]Запитів!R200</f>
        <v>0</v>
      </c>
      <c r="L76" s="21">
        <f>[1]Запитів!S200</f>
        <v>133.19999999999999</v>
      </c>
      <c r="M76" s="21">
        <f>[1]Запитів!T200</f>
        <v>133.19999999999999</v>
      </c>
      <c r="N76" s="21">
        <f>[1]Запитів!U200</f>
        <v>0</v>
      </c>
      <c r="O76" s="21">
        <f>[1]Запитів!V200</f>
        <v>0</v>
      </c>
      <c r="P76" s="21">
        <f>[1]Запитів!W200</f>
        <v>0</v>
      </c>
      <c r="Q76" s="21">
        <f>[1]Запитів!X200</f>
        <v>230.06</v>
      </c>
      <c r="R76" s="35">
        <f>[1]Запитів!Y200</f>
        <v>0</v>
      </c>
      <c r="S76" s="21">
        <f>[1]Запитів!Z200</f>
        <v>0</v>
      </c>
      <c r="T76" s="22">
        <f>[1]Запитів!AA200</f>
        <v>0</v>
      </c>
    </row>
    <row r="77" spans="1:20" s="23" customFormat="1">
      <c r="A77" s="28" t="s">
        <v>32</v>
      </c>
      <c r="B77" s="26">
        <f>'[1]Новий Яричів'!B200</f>
        <v>51.08</v>
      </c>
      <c r="C77" s="21">
        <f>'[1]Новий Яричів'!J200</f>
        <v>51.08</v>
      </c>
      <c r="D77" s="42">
        <f>'[1]Новий Яричів'!K200</f>
        <v>51.08</v>
      </c>
      <c r="E77" s="21">
        <f>'[1]Новий Яричів'!L200</f>
        <v>0</v>
      </c>
      <c r="F77" s="21">
        <f>'[1]Новий Яричів'!M200</f>
        <v>0</v>
      </c>
      <c r="G77" s="21">
        <f>'[1]Новий Яричів'!N200</f>
        <v>0</v>
      </c>
      <c r="H77" s="21">
        <f>'[1]Новий Яричів'!O200</f>
        <v>0</v>
      </c>
      <c r="I77" s="21">
        <f>'[1]Новий Яричів'!P200</f>
        <v>0</v>
      </c>
      <c r="J77" s="21">
        <f>'[1]Новий Яричів'!Q200</f>
        <v>0</v>
      </c>
      <c r="K77" s="21">
        <f>'[1]Новий Яричів'!R200</f>
        <v>0</v>
      </c>
      <c r="L77" s="21">
        <f>'[1]Новий Яричів'!S200</f>
        <v>0</v>
      </c>
      <c r="M77" s="21">
        <f>'[1]Новий Яричів'!T200</f>
        <v>0</v>
      </c>
      <c r="N77" s="21">
        <f>'[1]Новий Яричів'!U200</f>
        <v>0</v>
      </c>
      <c r="O77" s="21">
        <f>'[1]Новий Яричів'!V200</f>
        <v>0</v>
      </c>
      <c r="P77" s="21">
        <f>'[1]Новий Яричів'!W200</f>
        <v>0</v>
      </c>
      <c r="Q77" s="21">
        <f>'[1]Новий Яричів'!X200</f>
        <v>51.08</v>
      </c>
      <c r="R77" s="35">
        <f>'[1]Новий Яричів'!Y200</f>
        <v>0</v>
      </c>
      <c r="S77" s="21">
        <f>'[1]Новий Яричів'!Z200</f>
        <v>0</v>
      </c>
      <c r="T77" s="22">
        <f>'[1]Новий Яричів'!AA200</f>
        <v>0</v>
      </c>
    </row>
    <row r="78" spans="1:20" s="23" customFormat="1">
      <c r="A78" s="28" t="s">
        <v>33</v>
      </c>
      <c r="B78" s="26">
        <f>[1]Стародобротвірська!B200</f>
        <v>564.42699999999991</v>
      </c>
      <c r="C78" s="21">
        <f>[1]Стародобротвірська!J200</f>
        <v>0</v>
      </c>
      <c r="D78" s="42">
        <f>[1]Стародобротвірська!K200</f>
        <v>0</v>
      </c>
      <c r="E78" s="21">
        <f>[1]Стародобротвірська!L200</f>
        <v>0</v>
      </c>
      <c r="F78" s="21">
        <f>[1]Стародобротвірська!M200</f>
        <v>0</v>
      </c>
      <c r="G78" s="21">
        <f>[1]Стародобротвірська!N200</f>
        <v>528.12699999999995</v>
      </c>
      <c r="H78" s="21">
        <f>[1]Стародобротвірська!O200</f>
        <v>528.12699999999995</v>
      </c>
      <c r="I78" s="21">
        <f>[1]Стародобротвірська!P200</f>
        <v>0</v>
      </c>
      <c r="J78" s="21">
        <f>[1]Стародобротвірська!Q200</f>
        <v>0</v>
      </c>
      <c r="K78" s="21">
        <f>[1]Стародобротвірська!R200</f>
        <v>0</v>
      </c>
      <c r="L78" s="21">
        <f>[1]Стародобротвірська!S200</f>
        <v>36.299999999999997</v>
      </c>
      <c r="M78" s="21">
        <f>[1]Стародобротвірська!T200</f>
        <v>30</v>
      </c>
      <c r="N78" s="21">
        <f>[1]Стародобротвірська!U200</f>
        <v>6.3</v>
      </c>
      <c r="O78" s="21">
        <f>[1]Стародобротвірська!V200</f>
        <v>0</v>
      </c>
      <c r="P78" s="21">
        <f>[1]Стародобротвірська!W200</f>
        <v>0</v>
      </c>
      <c r="Q78" s="21">
        <f>[1]Стародобротвірська!X200</f>
        <v>558.12699999999995</v>
      </c>
      <c r="R78" s="35">
        <f>[1]Стародобротвірська!Y200</f>
        <v>6.3</v>
      </c>
      <c r="S78" s="21">
        <f>[1]Стародобротвірська!Z200</f>
        <v>0</v>
      </c>
      <c r="T78" s="22">
        <f>[1]Стародобротвірська!AA200</f>
        <v>0</v>
      </c>
    </row>
    <row r="79" spans="1:20" s="23" customFormat="1">
      <c r="A79" s="28" t="s">
        <v>34</v>
      </c>
      <c r="B79" s="26">
        <f>[1]Старояричівська!B200</f>
        <v>380.84199999999998</v>
      </c>
      <c r="C79" s="21">
        <f>[1]Старояричівська!J200</f>
        <v>319.54199999999997</v>
      </c>
      <c r="D79" s="42">
        <f>[1]Старояричівська!K200</f>
        <v>105.11199999999999</v>
      </c>
      <c r="E79" s="21">
        <f>[1]Старояричівська!L200</f>
        <v>12.53</v>
      </c>
      <c r="F79" s="21">
        <f>[1]Старояричівська!M200</f>
        <v>201.89999999999998</v>
      </c>
      <c r="G79" s="21">
        <f>[1]Старояричівська!N200</f>
        <v>0</v>
      </c>
      <c r="H79" s="21">
        <f>[1]Старояричівська!O200</f>
        <v>0</v>
      </c>
      <c r="I79" s="21">
        <f>[1]Старояричівська!P200</f>
        <v>0</v>
      </c>
      <c r="J79" s="21">
        <f>[1]Старояричівська!Q200</f>
        <v>0</v>
      </c>
      <c r="K79" s="21">
        <f>[1]Старояричівська!R200</f>
        <v>0</v>
      </c>
      <c r="L79" s="21">
        <f>[1]Старояричівська!S200</f>
        <v>61.3</v>
      </c>
      <c r="M79" s="21">
        <f>[1]Старояричівська!T200</f>
        <v>2</v>
      </c>
      <c r="N79" s="21">
        <f>[1]Старояричівська!U200</f>
        <v>0</v>
      </c>
      <c r="O79" s="21">
        <f>[1]Старояричівська!V200</f>
        <v>59.3</v>
      </c>
      <c r="P79" s="21">
        <f>[1]Старояричівська!W200</f>
        <v>0</v>
      </c>
      <c r="Q79" s="21">
        <f>[1]Старояричівська!X200</f>
        <v>107.11199999999999</v>
      </c>
      <c r="R79" s="35">
        <f>[1]Старояричівська!Y200</f>
        <v>12.53</v>
      </c>
      <c r="S79" s="21">
        <f>[1]Старояричівська!Z200</f>
        <v>261.2</v>
      </c>
      <c r="T79" s="22">
        <f>[1]Старояричівська!AA200</f>
        <v>0</v>
      </c>
    </row>
    <row r="80" spans="1:20" s="23" customFormat="1">
      <c r="A80" s="28" t="s">
        <v>35</v>
      </c>
      <c r="B80" s="26">
        <f>[1]Стрептівська!B200</f>
        <v>514.23069999999996</v>
      </c>
      <c r="C80" s="21">
        <f>[1]Стрептівська!J200</f>
        <v>87.2</v>
      </c>
      <c r="D80" s="42">
        <f>[1]Стрептівська!K200</f>
        <v>0</v>
      </c>
      <c r="E80" s="21">
        <f>[1]Стрептівська!L200</f>
        <v>0</v>
      </c>
      <c r="F80" s="21">
        <f>[1]Стрептівська!M200</f>
        <v>87.2</v>
      </c>
      <c r="G80" s="21">
        <f>[1]Стрептівська!N200</f>
        <v>15.5</v>
      </c>
      <c r="H80" s="21">
        <f>[1]Стрептівська!O200</f>
        <v>15.5</v>
      </c>
      <c r="I80" s="21">
        <f>[1]Стрептівська!P200</f>
        <v>0</v>
      </c>
      <c r="J80" s="21">
        <f>[1]Стрептівська!Q200</f>
        <v>0</v>
      </c>
      <c r="K80" s="21">
        <f>[1]Стрептівська!R200</f>
        <v>0</v>
      </c>
      <c r="L80" s="21">
        <f>[1]Стрептівська!S200</f>
        <v>411.53</v>
      </c>
      <c r="M80" s="21">
        <f>[1]Стрептівська!T200</f>
        <v>274.52999999999997</v>
      </c>
      <c r="N80" s="21">
        <f>[1]Стрептівська!U200</f>
        <v>101.82</v>
      </c>
      <c r="O80" s="21">
        <f>[1]Стрептівська!V200</f>
        <v>35.179999999999993</v>
      </c>
      <c r="P80" s="21">
        <f>[1]Стрептівська!W200</f>
        <v>0</v>
      </c>
      <c r="Q80" s="21">
        <f>[1]Стрептівська!X200</f>
        <v>290.02999999999997</v>
      </c>
      <c r="R80" s="35">
        <f>[1]Стрептівська!Y200</f>
        <v>101.82</v>
      </c>
      <c r="S80" s="21">
        <f>[1]Стрептівська!Z200</f>
        <v>122.38</v>
      </c>
      <c r="T80" s="22">
        <f>[1]Стрептівська!AA200</f>
        <v>0</v>
      </c>
    </row>
    <row r="81" spans="1:20" s="23" customFormat="1">
      <c r="A81" s="28" t="s">
        <v>36</v>
      </c>
      <c r="B81" s="26">
        <f>[1]Убинівська!B200</f>
        <v>120.8</v>
      </c>
      <c r="C81" s="21">
        <f>[1]Убинівська!J200</f>
        <v>59.8</v>
      </c>
      <c r="D81" s="42">
        <f>[1]Убинівська!K200</f>
        <v>0</v>
      </c>
      <c r="E81" s="21">
        <f>[1]Убинівська!L200</f>
        <v>0</v>
      </c>
      <c r="F81" s="21">
        <f>[1]Убинівська!M200</f>
        <v>59.8</v>
      </c>
      <c r="G81" s="21">
        <f>[1]Убинівська!N200</f>
        <v>0</v>
      </c>
      <c r="H81" s="21">
        <f>[1]Убинівська!O200</f>
        <v>0</v>
      </c>
      <c r="I81" s="21">
        <f>[1]Убинівська!P200</f>
        <v>0</v>
      </c>
      <c r="J81" s="21">
        <f>[1]Убинівська!Q200</f>
        <v>0</v>
      </c>
      <c r="K81" s="21">
        <f>[1]Убинівська!R200</f>
        <v>0</v>
      </c>
      <c r="L81" s="21">
        <f>[1]Убинівська!S200</f>
        <v>61</v>
      </c>
      <c r="M81" s="21">
        <f>[1]Убинівська!T200</f>
        <v>4.8</v>
      </c>
      <c r="N81" s="21">
        <f>[1]Убинівська!U200</f>
        <v>5.2</v>
      </c>
      <c r="O81" s="21">
        <f>[1]Убинівська!V200</f>
        <v>51</v>
      </c>
      <c r="P81" s="21">
        <f>[1]Убинівська!W200</f>
        <v>0</v>
      </c>
      <c r="Q81" s="21">
        <f>[1]Убинівська!X200</f>
        <v>4.8</v>
      </c>
      <c r="R81" s="35">
        <f>[1]Убинівська!Y200</f>
        <v>5.2</v>
      </c>
      <c r="S81" s="21">
        <f>[1]Убинівська!Z200</f>
        <v>110.8</v>
      </c>
      <c r="T81" s="22">
        <f>[1]Убинівська!AA200</f>
        <v>0</v>
      </c>
    </row>
    <row r="82" spans="1:20" s="23" customFormat="1">
      <c r="A82" s="28" t="s">
        <v>37</v>
      </c>
      <c r="B82" s="26">
        <f>'[1]м.Кам.-Бузька'!B200</f>
        <v>341.2</v>
      </c>
      <c r="C82" s="21">
        <f>'[1]м.Кам.-Бузька'!J200</f>
        <v>272.8</v>
      </c>
      <c r="D82" s="42">
        <f>'[1]м.Кам.-Бузька'!K200</f>
        <v>272.8</v>
      </c>
      <c r="E82" s="21">
        <f>'[1]м.Кам.-Бузька'!L200</f>
        <v>0</v>
      </c>
      <c r="F82" s="21">
        <f>'[1]м.Кам.-Бузька'!M200</f>
        <v>0</v>
      </c>
      <c r="G82" s="21">
        <f>'[1]м.Кам.-Бузька'!N200</f>
        <v>12.7</v>
      </c>
      <c r="H82" s="21">
        <f>'[1]м.Кам.-Бузька'!O200</f>
        <v>7.6</v>
      </c>
      <c r="I82" s="21">
        <f>'[1]м.Кам.-Бузька'!P200</f>
        <v>0</v>
      </c>
      <c r="J82" s="21">
        <f>'[1]м.Кам.-Бузька'!Q200</f>
        <v>5.0999999999999996</v>
      </c>
      <c r="K82" s="21">
        <f>'[1]м.Кам.-Бузька'!R200</f>
        <v>0</v>
      </c>
      <c r="L82" s="21">
        <f>'[1]м.Кам.-Бузька'!S200</f>
        <v>55.699999999999996</v>
      </c>
      <c r="M82" s="21">
        <f>'[1]м.Кам.-Бузька'!T200</f>
        <v>0</v>
      </c>
      <c r="N82" s="21">
        <f>'[1]м.Кам.-Бузька'!U200</f>
        <v>55.699999999999996</v>
      </c>
      <c r="O82" s="21">
        <f>'[1]м.Кам.-Бузька'!V200</f>
        <v>0</v>
      </c>
      <c r="P82" s="21">
        <f>'[1]м.Кам.-Бузька'!W200</f>
        <v>0</v>
      </c>
      <c r="Q82" s="21">
        <f>'[1]м.Кам.-Бузька'!X200</f>
        <v>280.40000000000003</v>
      </c>
      <c r="R82" s="35">
        <f>'[1]м.Кам.-Бузька'!Y200</f>
        <v>55.699999999999996</v>
      </c>
      <c r="S82" s="21">
        <f>'[1]м.Кам.-Бузька'!Z200</f>
        <v>5.0999999999999996</v>
      </c>
      <c r="T82" s="22">
        <f>'[1]м.Кам.-Бузька'!AA200</f>
        <v>0</v>
      </c>
    </row>
    <row r="83" spans="1:20" s="23" customFormat="1">
      <c r="A83" s="31"/>
      <c r="B83" s="32"/>
      <c r="C83" s="32"/>
      <c r="D83" s="43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7"/>
      <c r="S83" s="32"/>
      <c r="T83" s="33"/>
    </row>
    <row r="84" spans="1:20" s="23" customFormat="1">
      <c r="A84" s="25" t="s">
        <v>40</v>
      </c>
      <c r="B84" s="26">
        <f>SUM(B85:B110)</f>
        <v>1035.4000000000001</v>
      </c>
      <c r="C84" s="21">
        <f t="shared" ref="C84:T84" si="3">SUM(C85:C108)</f>
        <v>251.52180000000004</v>
      </c>
      <c r="D84" s="42">
        <f t="shared" si="3"/>
        <v>23.9237</v>
      </c>
      <c r="E84" s="21">
        <f t="shared" si="3"/>
        <v>227.59810000000004</v>
      </c>
      <c r="F84" s="21">
        <f t="shared" si="3"/>
        <v>0</v>
      </c>
      <c r="G84" s="21">
        <f t="shared" si="3"/>
        <v>44.16</v>
      </c>
      <c r="H84" s="21">
        <f t="shared" si="3"/>
        <v>18.36</v>
      </c>
      <c r="I84" s="21">
        <f t="shared" si="3"/>
        <v>6.1</v>
      </c>
      <c r="J84" s="21">
        <f t="shared" si="3"/>
        <v>19.7</v>
      </c>
      <c r="K84" s="21">
        <f t="shared" si="3"/>
        <v>0</v>
      </c>
      <c r="L84" s="21">
        <f t="shared" si="3"/>
        <v>132.19999999999999</v>
      </c>
      <c r="M84" s="21">
        <f t="shared" si="3"/>
        <v>109.2</v>
      </c>
      <c r="N84" s="21">
        <f t="shared" si="3"/>
        <v>0</v>
      </c>
      <c r="O84" s="21">
        <f t="shared" si="3"/>
        <v>23</v>
      </c>
      <c r="P84" s="21">
        <f t="shared" si="3"/>
        <v>0</v>
      </c>
      <c r="Q84" s="21">
        <f t="shared" si="3"/>
        <v>151.4837</v>
      </c>
      <c r="R84" s="35">
        <f t="shared" si="3"/>
        <v>233.69810000000004</v>
      </c>
      <c r="S84" s="21">
        <f t="shared" si="3"/>
        <v>42.7</v>
      </c>
      <c r="T84" s="22">
        <f t="shared" si="3"/>
        <v>0</v>
      </c>
    </row>
    <row r="85" spans="1:20" s="23" customFormat="1">
      <c r="A85" s="28" t="s">
        <v>14</v>
      </c>
      <c r="B85" s="21">
        <v>2.2999999999999998</v>
      </c>
      <c r="C85" s="21">
        <f>[1]Банюнинська!J300</f>
        <v>0</v>
      </c>
      <c r="D85" s="42">
        <f>[1]Банюнинська!K300</f>
        <v>0</v>
      </c>
      <c r="E85" s="21">
        <f>[1]Банюнинська!L300</f>
        <v>0</v>
      </c>
      <c r="F85" s="21">
        <f>[1]Банюнинська!M300</f>
        <v>0</v>
      </c>
      <c r="G85" s="21">
        <f>[1]Банюнинська!N300</f>
        <v>0.8</v>
      </c>
      <c r="H85" s="21">
        <f>[1]Банюнинська!O300</f>
        <v>0</v>
      </c>
      <c r="I85" s="21">
        <f>[1]Банюнинська!P300</f>
        <v>0.8</v>
      </c>
      <c r="J85" s="21">
        <f>[1]Банюнинська!Q300</f>
        <v>0</v>
      </c>
      <c r="K85" s="21">
        <f>[1]Банюнинська!R300</f>
        <v>0</v>
      </c>
      <c r="L85" s="21">
        <f>[1]Банюнинська!S300</f>
        <v>0</v>
      </c>
      <c r="M85" s="21">
        <f>[1]Банюнинська!T300</f>
        <v>0</v>
      </c>
      <c r="N85" s="21">
        <f>[1]Банюнинська!U300</f>
        <v>0</v>
      </c>
      <c r="O85" s="21">
        <f>[1]Банюнинська!V300</f>
        <v>0</v>
      </c>
      <c r="P85" s="21">
        <f>[1]Банюнинська!W300</f>
        <v>0</v>
      </c>
      <c r="Q85" s="21">
        <f>[1]Банюнинська!X300</f>
        <v>0</v>
      </c>
      <c r="R85" s="35">
        <f>[1]Банюнинська!Y300</f>
        <v>0.8</v>
      </c>
      <c r="S85" s="21">
        <f>[1]Банюнинська!Z300</f>
        <v>0</v>
      </c>
      <c r="T85" s="22">
        <f>[1]Банюнинська!AA300</f>
        <v>0</v>
      </c>
    </row>
    <row r="86" spans="1:20" s="23" customFormat="1">
      <c r="A86" s="28" t="s">
        <v>15</v>
      </c>
      <c r="B86" s="21">
        <v>15</v>
      </c>
      <c r="C86" s="21">
        <f>[1]Батятицька!J300</f>
        <v>0</v>
      </c>
      <c r="D86" s="42">
        <f>[1]Батятицька!K300</f>
        <v>0</v>
      </c>
      <c r="E86" s="21">
        <f>[1]Батятицька!L300</f>
        <v>0</v>
      </c>
      <c r="F86" s="21">
        <f>[1]Батятицька!M300</f>
        <v>0</v>
      </c>
      <c r="G86" s="21">
        <f>[1]Батятицька!N300</f>
        <v>0</v>
      </c>
      <c r="H86" s="21">
        <f>[1]Батятицька!O300</f>
        <v>0</v>
      </c>
      <c r="I86" s="21">
        <f>[1]Батятицька!P300</f>
        <v>0</v>
      </c>
      <c r="J86" s="21">
        <f>[1]Батятицька!Q300</f>
        <v>0</v>
      </c>
      <c r="K86" s="21">
        <f>[1]Батятицька!R300</f>
        <v>0</v>
      </c>
      <c r="L86" s="21">
        <f>[1]Батятицька!S300</f>
        <v>0</v>
      </c>
      <c r="M86" s="21">
        <f>[1]Батятицька!T300</f>
        <v>0</v>
      </c>
      <c r="N86" s="21">
        <f>[1]Батятицька!U300</f>
        <v>0</v>
      </c>
      <c r="O86" s="21">
        <f>[1]Батятицька!V300</f>
        <v>0</v>
      </c>
      <c r="P86" s="21">
        <f>[1]Батятицька!W300</f>
        <v>0</v>
      </c>
      <c r="Q86" s="21">
        <f>[1]Батятицька!X300</f>
        <v>0</v>
      </c>
      <c r="R86" s="35">
        <f>[1]Батятицька!Y300</f>
        <v>0</v>
      </c>
      <c r="S86" s="21">
        <f>[1]Батятицька!Z300</f>
        <v>0</v>
      </c>
      <c r="T86" s="22">
        <f>[1]Батятицька!AA300</f>
        <v>0</v>
      </c>
    </row>
    <row r="87" spans="1:20" s="23" customFormat="1">
      <c r="A87" s="28" t="s">
        <v>16</v>
      </c>
      <c r="B87" s="21">
        <v>27</v>
      </c>
      <c r="C87" s="21">
        <f>[1]Великоколоднівська!J300</f>
        <v>0</v>
      </c>
      <c r="D87" s="42">
        <f>[1]Великоколоднівська!K300</f>
        <v>0</v>
      </c>
      <c r="E87" s="21">
        <f>[1]Великоколоднівська!L300</f>
        <v>0</v>
      </c>
      <c r="F87" s="21">
        <f>[1]Великоколоднівська!M300</f>
        <v>0</v>
      </c>
      <c r="G87" s="21">
        <f>[1]Великоколоднівська!N300</f>
        <v>0</v>
      </c>
      <c r="H87" s="21">
        <f>[1]Великоколоднівська!O300</f>
        <v>0</v>
      </c>
      <c r="I87" s="21">
        <f>[1]Великоколоднівська!P300</f>
        <v>0</v>
      </c>
      <c r="J87" s="21">
        <f>[1]Великоколоднівська!Q300</f>
        <v>0</v>
      </c>
      <c r="K87" s="21">
        <f>[1]Великоколоднівська!R300</f>
        <v>0</v>
      </c>
      <c r="L87" s="21">
        <f>[1]Великоколоднівська!S300</f>
        <v>0</v>
      </c>
      <c r="M87" s="21">
        <f>[1]Великоколоднівська!T300</f>
        <v>0</v>
      </c>
      <c r="N87" s="21">
        <f>[1]Великоколоднівська!U300</f>
        <v>0</v>
      </c>
      <c r="O87" s="21">
        <f>[1]Великоколоднівська!V300</f>
        <v>0</v>
      </c>
      <c r="P87" s="21">
        <f>[1]Великоколоднівська!W300</f>
        <v>0</v>
      </c>
      <c r="Q87" s="21">
        <f>[1]Великоколоднівська!X300</f>
        <v>0</v>
      </c>
      <c r="R87" s="35">
        <f>[1]Великоколоднівська!Y300</f>
        <v>0</v>
      </c>
      <c r="S87" s="21">
        <f>[1]Великоколоднівська!Z300</f>
        <v>0</v>
      </c>
      <c r="T87" s="22">
        <f>[1]Великоколоднівська!AA300</f>
        <v>0</v>
      </c>
    </row>
    <row r="88" spans="1:20" s="23" customFormat="1">
      <c r="A88" s="28" t="s">
        <v>17</v>
      </c>
      <c r="B88" s="21">
        <v>26</v>
      </c>
      <c r="C88" s="21">
        <f>[1]Великосілківська!J300</f>
        <v>0</v>
      </c>
      <c r="D88" s="42">
        <f>[1]Великосілківська!K300</f>
        <v>0</v>
      </c>
      <c r="E88" s="21">
        <f>[1]Великосілківська!L300</f>
        <v>0</v>
      </c>
      <c r="F88" s="21">
        <f>[1]Великосілківська!M300</f>
        <v>0</v>
      </c>
      <c r="G88" s="21">
        <f>[1]Великосілківська!N300</f>
        <v>0</v>
      </c>
      <c r="H88" s="21">
        <f>[1]Великосілківська!O300</f>
        <v>0</v>
      </c>
      <c r="I88" s="21">
        <f>[1]Великосілківська!P300</f>
        <v>0</v>
      </c>
      <c r="J88" s="21">
        <f>[1]Великосілківська!Q300</f>
        <v>0</v>
      </c>
      <c r="K88" s="21">
        <f>[1]Великосілківська!R300</f>
        <v>0</v>
      </c>
      <c r="L88" s="21">
        <f>[1]Великосілківська!S300</f>
        <v>26</v>
      </c>
      <c r="M88" s="21">
        <f>[1]Великосілківська!T300</f>
        <v>26</v>
      </c>
      <c r="N88" s="21">
        <f>[1]Великосілківська!U300</f>
        <v>0</v>
      </c>
      <c r="O88" s="21">
        <f>[1]Великосілківська!V300</f>
        <v>0</v>
      </c>
      <c r="P88" s="21">
        <f>[1]Великосілківська!W300</f>
        <v>0</v>
      </c>
      <c r="Q88" s="21">
        <f>[1]Великосілківська!X300</f>
        <v>26</v>
      </c>
      <c r="R88" s="35">
        <f>[1]Великосілківська!Y300</f>
        <v>0</v>
      </c>
      <c r="S88" s="21">
        <f>[1]Великосілківська!Z300</f>
        <v>0</v>
      </c>
      <c r="T88" s="22">
        <f>[1]Великосілківська!AA300</f>
        <v>0</v>
      </c>
    </row>
    <row r="89" spans="1:20" s="23" customFormat="1">
      <c r="A89" s="28" t="s">
        <v>18</v>
      </c>
      <c r="B89" s="21">
        <v>20</v>
      </c>
      <c r="C89" s="21">
        <f>[1]Вирівська!J300</f>
        <v>0</v>
      </c>
      <c r="D89" s="42">
        <f>[1]Вирівська!K300</f>
        <v>0</v>
      </c>
      <c r="E89" s="21">
        <f>[1]Вирівська!L300</f>
        <v>0</v>
      </c>
      <c r="F89" s="21">
        <f>[1]Вирівська!M300</f>
        <v>0</v>
      </c>
      <c r="G89" s="21">
        <f>[1]Вирівська!N300</f>
        <v>0</v>
      </c>
      <c r="H89" s="21">
        <f>[1]Вирівська!O300</f>
        <v>0</v>
      </c>
      <c r="I89" s="21">
        <f>[1]Вирівська!P300</f>
        <v>0</v>
      </c>
      <c r="J89" s="21">
        <f>[1]Вирівська!Q300</f>
        <v>0</v>
      </c>
      <c r="K89" s="21">
        <f>[1]Вирівська!R300</f>
        <v>0</v>
      </c>
      <c r="L89" s="21">
        <f>[1]Вирівська!S300</f>
        <v>0</v>
      </c>
      <c r="M89" s="21">
        <f>[1]Вирівська!T300</f>
        <v>0</v>
      </c>
      <c r="N89" s="21">
        <f>[1]Вирівська!U300</f>
        <v>0</v>
      </c>
      <c r="O89" s="21">
        <f>[1]Вирівська!V300</f>
        <v>0</v>
      </c>
      <c r="P89" s="21">
        <f>[1]Вирівська!W300</f>
        <v>0</v>
      </c>
      <c r="Q89" s="21">
        <f>[1]Вирівська!X300</f>
        <v>0</v>
      </c>
      <c r="R89" s="35">
        <f>[1]Вирівська!Y300</f>
        <v>0</v>
      </c>
      <c r="S89" s="21">
        <f>[1]Вирівська!Z300</f>
        <v>0</v>
      </c>
      <c r="T89" s="22">
        <f>[1]Вирівська!AA300</f>
        <v>0</v>
      </c>
    </row>
    <row r="90" spans="1:20" s="23" customFormat="1">
      <c r="A90" s="28" t="s">
        <v>19</v>
      </c>
      <c r="B90" s="21">
        <v>59</v>
      </c>
      <c r="C90" s="21">
        <f>[1]Дернівська!J300</f>
        <v>24.1218</v>
      </c>
      <c r="D90" s="42">
        <f>[1]Дернівська!K300</f>
        <v>23.9237</v>
      </c>
      <c r="E90" s="21">
        <f>[1]Дернівська!L300</f>
        <v>0.1981</v>
      </c>
      <c r="F90" s="21">
        <f>[1]Дернівська!M300</f>
        <v>0</v>
      </c>
      <c r="G90" s="21">
        <f>[1]Дернівська!N300</f>
        <v>0</v>
      </c>
      <c r="H90" s="21">
        <f>[1]Дернівська!O300</f>
        <v>0</v>
      </c>
      <c r="I90" s="21">
        <f>[1]Дернівська!P300</f>
        <v>0</v>
      </c>
      <c r="J90" s="21">
        <f>[1]Дернівська!Q300</f>
        <v>0</v>
      </c>
      <c r="K90" s="21">
        <f>[1]Дернівська!R300</f>
        <v>0</v>
      </c>
      <c r="L90" s="21">
        <f>[1]Дернівська!S300</f>
        <v>0</v>
      </c>
      <c r="M90" s="21">
        <f>[1]Дернівська!T300</f>
        <v>0</v>
      </c>
      <c r="N90" s="21">
        <f>[1]Дернівська!U300</f>
        <v>0</v>
      </c>
      <c r="O90" s="21">
        <f>[1]Дернівська!V300</f>
        <v>0</v>
      </c>
      <c r="P90" s="21">
        <f>[1]Дернівська!W300</f>
        <v>0</v>
      </c>
      <c r="Q90" s="21">
        <f>[1]Дернівська!X300</f>
        <v>23.9237</v>
      </c>
      <c r="R90" s="35">
        <f>[1]Дернівська!Y300</f>
        <v>0.1981</v>
      </c>
      <c r="S90" s="21">
        <f>[1]Дернівська!Z300</f>
        <v>0</v>
      </c>
      <c r="T90" s="22">
        <f>[1]Дернівська!AA300</f>
        <v>0</v>
      </c>
    </row>
    <row r="91" spans="1:20" s="23" customFormat="1">
      <c r="A91" s="28" t="s">
        <v>20</v>
      </c>
      <c r="B91" s="21">
        <v>18</v>
      </c>
      <c r="C91" s="21">
        <f>[1]Дідилівська!J300</f>
        <v>0</v>
      </c>
      <c r="D91" s="42">
        <f>[1]Дідилівська!K300</f>
        <v>0</v>
      </c>
      <c r="E91" s="21">
        <f>[1]Дідилівська!L300</f>
        <v>0</v>
      </c>
      <c r="F91" s="21">
        <f>[1]Дідилівська!M300</f>
        <v>0</v>
      </c>
      <c r="G91" s="21">
        <f>[1]Дідилівська!N300</f>
        <v>0</v>
      </c>
      <c r="H91" s="21">
        <f>[1]Дідилівська!O300</f>
        <v>0</v>
      </c>
      <c r="I91" s="21">
        <f>[1]Дідилівська!P300</f>
        <v>0</v>
      </c>
      <c r="J91" s="21">
        <f>[1]Дідилівська!Q300</f>
        <v>0</v>
      </c>
      <c r="K91" s="21">
        <f>[1]Дідилівська!R300</f>
        <v>0</v>
      </c>
      <c r="L91" s="21">
        <f>[1]Дідилівська!S300</f>
        <v>0</v>
      </c>
      <c r="M91" s="21">
        <f>[1]Дідилівська!T300</f>
        <v>0</v>
      </c>
      <c r="N91" s="21">
        <f>[1]Дідилівська!U300</f>
        <v>0</v>
      </c>
      <c r="O91" s="21">
        <f>[1]Дідилівська!V300</f>
        <v>0</v>
      </c>
      <c r="P91" s="21">
        <f>[1]Дідилівська!W300</f>
        <v>0</v>
      </c>
      <c r="Q91" s="21">
        <f>[1]Дідилівська!X300</f>
        <v>0</v>
      </c>
      <c r="R91" s="35">
        <f>[1]Дідилівська!Y300</f>
        <v>0</v>
      </c>
      <c r="S91" s="21">
        <f>[1]Дідилівська!Z300</f>
        <v>0</v>
      </c>
      <c r="T91" s="22">
        <f>[1]Дідилівська!AA300</f>
        <v>0</v>
      </c>
    </row>
    <row r="92" spans="1:20" s="23" customFormat="1">
      <c r="A92" s="28" t="s">
        <v>21</v>
      </c>
      <c r="B92" s="21">
        <v>42</v>
      </c>
      <c r="C92" s="21">
        <f>[1]Желдецька!J300</f>
        <v>0</v>
      </c>
      <c r="D92" s="42">
        <f>[1]Желдецька!K300</f>
        <v>0</v>
      </c>
      <c r="E92" s="21">
        <f>[1]Желдецька!L300</f>
        <v>0</v>
      </c>
      <c r="F92" s="21">
        <f>[1]Желдецька!M300</f>
        <v>0</v>
      </c>
      <c r="G92" s="21">
        <f>[1]Желдецька!N300</f>
        <v>0</v>
      </c>
      <c r="H92" s="21">
        <f>[1]Желдецька!O300</f>
        <v>0</v>
      </c>
      <c r="I92" s="21">
        <f>[1]Желдецька!P300</f>
        <v>0</v>
      </c>
      <c r="J92" s="21">
        <f>[1]Желдецька!Q300</f>
        <v>0</v>
      </c>
      <c r="K92" s="21">
        <f>[1]Желдецька!R300</f>
        <v>0</v>
      </c>
      <c r="L92" s="21">
        <f>[1]Желдецька!S300</f>
        <v>0</v>
      </c>
      <c r="M92" s="21">
        <f>[1]Желдецька!T300</f>
        <v>0</v>
      </c>
      <c r="N92" s="21">
        <f>[1]Желдецька!U300</f>
        <v>0</v>
      </c>
      <c r="O92" s="21">
        <f>[1]Желдецька!V300</f>
        <v>0</v>
      </c>
      <c r="P92" s="21">
        <f>[1]Желдецька!W300</f>
        <v>0</v>
      </c>
      <c r="Q92" s="21">
        <f>[1]Желдецька!X300</f>
        <v>0</v>
      </c>
      <c r="R92" s="35">
        <f>[1]Желдецька!Y300</f>
        <v>0</v>
      </c>
      <c r="S92" s="21">
        <f>[1]Желдецька!Z300</f>
        <v>0</v>
      </c>
      <c r="T92" s="22">
        <f>[1]Желдецька!AA300</f>
        <v>0</v>
      </c>
    </row>
    <row r="93" spans="1:20" s="23" customFormat="1">
      <c r="A93" s="28" t="s">
        <v>22</v>
      </c>
      <c r="B93" s="21">
        <v>82.4</v>
      </c>
      <c r="C93" s="21">
        <f>[1]Жовтанецька!J300</f>
        <v>0</v>
      </c>
      <c r="D93" s="42">
        <f>[1]Жовтанецька!K300</f>
        <v>0</v>
      </c>
      <c r="E93" s="21">
        <f>[1]Жовтанецька!L300</f>
        <v>0</v>
      </c>
      <c r="F93" s="21">
        <f>[1]Жовтанецька!M300</f>
        <v>0</v>
      </c>
      <c r="G93" s="21">
        <f>[1]Жовтанецька!N300</f>
        <v>21.66</v>
      </c>
      <c r="H93" s="21">
        <f>[1]Жовтанецька!O300</f>
        <v>18.36</v>
      </c>
      <c r="I93" s="21">
        <f>[1]Жовтанецька!P300</f>
        <v>3.3</v>
      </c>
      <c r="J93" s="21">
        <f>[1]Жовтанецька!Q300</f>
        <v>0</v>
      </c>
      <c r="K93" s="21">
        <f>[1]Жовтанецька!R300</f>
        <v>0</v>
      </c>
      <c r="L93" s="21">
        <f>[1]Жовтанецька!S300</f>
        <v>60.7</v>
      </c>
      <c r="M93" s="21">
        <f>[1]Жовтанецька!T300</f>
        <v>60.7</v>
      </c>
      <c r="N93" s="21">
        <f>[1]Жовтанецька!U300</f>
        <v>0</v>
      </c>
      <c r="O93" s="21">
        <f>[1]Жовтанецька!V300</f>
        <v>0</v>
      </c>
      <c r="P93" s="21">
        <f>[1]Жовтанецька!W300</f>
        <v>0</v>
      </c>
      <c r="Q93" s="21">
        <f>[1]Жовтанецька!X300</f>
        <v>79.06</v>
      </c>
      <c r="R93" s="35">
        <f>[1]Жовтанецька!Y300</f>
        <v>3.3</v>
      </c>
      <c r="S93" s="21">
        <f>[1]Жовтанецька!Z300</f>
        <v>0</v>
      </c>
      <c r="T93" s="22">
        <f>[1]Жовтанецька!AA300</f>
        <v>0</v>
      </c>
    </row>
    <row r="94" spans="1:20" s="23" customFormat="1">
      <c r="A94" s="28" t="s">
        <v>23</v>
      </c>
      <c r="B94" s="21">
        <v>18.2</v>
      </c>
      <c r="C94" s="21">
        <f>[1]Зубівмостівська!J300</f>
        <v>0</v>
      </c>
      <c r="D94" s="42">
        <f>[1]Зубівмостівська!K300</f>
        <v>0</v>
      </c>
      <c r="E94" s="21">
        <f>[1]Зубівмостівська!L300</f>
        <v>0</v>
      </c>
      <c r="F94" s="21">
        <f>[1]Зубівмостівська!M300</f>
        <v>0</v>
      </c>
      <c r="G94" s="21">
        <f>[1]Зубівмостівська!N300</f>
        <v>0</v>
      </c>
      <c r="H94" s="21">
        <f>[1]Зубівмостівська!O300</f>
        <v>0</v>
      </c>
      <c r="I94" s="21">
        <f>[1]Зубівмостівська!P300</f>
        <v>0</v>
      </c>
      <c r="J94" s="21">
        <f>[1]Зубівмостівська!Q300</f>
        <v>0</v>
      </c>
      <c r="K94" s="21">
        <f>[1]Зубівмостівська!R300</f>
        <v>0</v>
      </c>
      <c r="L94" s="21">
        <f>[1]Зубівмостівська!S300</f>
        <v>0</v>
      </c>
      <c r="M94" s="21">
        <f>[1]Зубівмостівська!T300</f>
        <v>0</v>
      </c>
      <c r="N94" s="21">
        <f>[1]Зубівмостівська!U300</f>
        <v>0</v>
      </c>
      <c r="O94" s="21">
        <f>[1]Зубівмостівська!V300</f>
        <v>0</v>
      </c>
      <c r="P94" s="21">
        <f>[1]Зубівмостівська!W300</f>
        <v>0</v>
      </c>
      <c r="Q94" s="21">
        <f>[1]Зубівмостівська!X300</f>
        <v>0</v>
      </c>
      <c r="R94" s="35">
        <f>[1]Зубівмостівська!Y300</f>
        <v>0</v>
      </c>
      <c r="S94" s="21">
        <f>[1]Зубівмостівська!Z300</f>
        <v>0</v>
      </c>
      <c r="T94" s="22">
        <f>[1]Зубівмостівська!AA300</f>
        <v>0</v>
      </c>
    </row>
    <row r="95" spans="1:20" s="23" customFormat="1">
      <c r="A95" s="28" t="s">
        <v>24</v>
      </c>
      <c r="B95" s="21">
        <v>16.3</v>
      </c>
      <c r="C95" s="21">
        <f>[1]Незнанівська!J300</f>
        <v>0</v>
      </c>
      <c r="D95" s="42">
        <f>[1]Незнанівська!K300</f>
        <v>0</v>
      </c>
      <c r="E95" s="21">
        <f>[1]Незнанівська!L300</f>
        <v>0</v>
      </c>
      <c r="F95" s="21">
        <f>[1]Незнанівська!M300</f>
        <v>0</v>
      </c>
      <c r="G95" s="21">
        <f>[1]Незнанівська!N300</f>
        <v>0</v>
      </c>
      <c r="H95" s="21">
        <f>[1]Незнанівська!O300</f>
        <v>0</v>
      </c>
      <c r="I95" s="21">
        <f>[1]Незнанівська!P300</f>
        <v>0</v>
      </c>
      <c r="J95" s="21">
        <f>[1]Незнанівська!Q300</f>
        <v>0</v>
      </c>
      <c r="K95" s="21">
        <f>[1]Незнанівська!R300</f>
        <v>0</v>
      </c>
      <c r="L95" s="21">
        <f>[1]Незнанівська!S300</f>
        <v>0</v>
      </c>
      <c r="M95" s="21">
        <f>[1]Незнанівська!T300</f>
        <v>0</v>
      </c>
      <c r="N95" s="21">
        <f>[1]Незнанівська!U300</f>
        <v>0</v>
      </c>
      <c r="O95" s="21">
        <f>[1]Незнанівська!V300</f>
        <v>0</v>
      </c>
      <c r="P95" s="21">
        <f>[1]Незнанівська!W300</f>
        <v>0</v>
      </c>
      <c r="Q95" s="21">
        <f>[1]Незнанівська!X300</f>
        <v>0</v>
      </c>
      <c r="R95" s="35">
        <f>[1]Незнанівська!Y300</f>
        <v>0</v>
      </c>
      <c r="S95" s="21">
        <f>[1]Незнанівська!Z300</f>
        <v>0</v>
      </c>
      <c r="T95" s="22">
        <f>[1]Незнанівська!AA300</f>
        <v>0</v>
      </c>
    </row>
    <row r="96" spans="1:20" s="23" customFormat="1">
      <c r="A96" s="28" t="s">
        <v>25</v>
      </c>
      <c r="B96" s="21">
        <v>247.1</v>
      </c>
      <c r="C96" s="21">
        <f>[1]Неслухівська!J300</f>
        <v>227.40000000000003</v>
      </c>
      <c r="D96" s="42">
        <f>[1]Неслухівська!K300</f>
        <v>0</v>
      </c>
      <c r="E96" s="21">
        <f>[1]Неслухівська!L300</f>
        <v>227.40000000000003</v>
      </c>
      <c r="F96" s="21">
        <f>[1]Неслухівська!M300</f>
        <v>0</v>
      </c>
      <c r="G96" s="21">
        <f>[1]Неслухівська!N300</f>
        <v>19.7</v>
      </c>
      <c r="H96" s="21">
        <f>[1]Неслухівська!O300</f>
        <v>0</v>
      </c>
      <c r="I96" s="21">
        <f>[1]Неслухівська!P300</f>
        <v>0</v>
      </c>
      <c r="J96" s="21">
        <f>[1]Неслухівська!Q300</f>
        <v>19.7</v>
      </c>
      <c r="K96" s="21">
        <f>[1]Неслухівська!R300</f>
        <v>0</v>
      </c>
      <c r="L96" s="21">
        <f>[1]Неслухівська!S300</f>
        <v>13</v>
      </c>
      <c r="M96" s="21">
        <f>[1]Неслухівська!T300</f>
        <v>0</v>
      </c>
      <c r="N96" s="21">
        <f>[1]Неслухівська!U300</f>
        <v>0</v>
      </c>
      <c r="O96" s="21">
        <f>[1]Неслухівська!V300</f>
        <v>13</v>
      </c>
      <c r="P96" s="21">
        <f>[1]Неслухівська!W300</f>
        <v>0</v>
      </c>
      <c r="Q96" s="21">
        <f>[1]Неслухівська!X300</f>
        <v>0</v>
      </c>
      <c r="R96" s="35">
        <f>[1]Неслухівська!Y300</f>
        <v>227.40000000000003</v>
      </c>
      <c r="S96" s="21">
        <f>[1]Неслухівська!Z300</f>
        <v>32.700000000000003</v>
      </c>
      <c r="T96" s="22">
        <f>[1]Неслухівська!AA300</f>
        <v>0</v>
      </c>
    </row>
    <row r="97" spans="1:20" s="23" customFormat="1">
      <c r="A97" s="28" t="s">
        <v>26</v>
      </c>
      <c r="B97" s="21">
        <v>10.5</v>
      </c>
      <c r="C97" s="21">
        <f>[1]Полоничнівська!J300</f>
        <v>0</v>
      </c>
      <c r="D97" s="42">
        <f>[1]Полоничнівська!K300</f>
        <v>0</v>
      </c>
      <c r="E97" s="21">
        <f>[1]Полоничнівська!L300</f>
        <v>0</v>
      </c>
      <c r="F97" s="21">
        <f>[1]Полоничнівська!M300</f>
        <v>0</v>
      </c>
      <c r="G97" s="21">
        <f>[1]Полоничнівська!N300</f>
        <v>0</v>
      </c>
      <c r="H97" s="21">
        <f>[1]Полоничнівська!O300</f>
        <v>0</v>
      </c>
      <c r="I97" s="21">
        <f>[1]Полоничнівська!P300</f>
        <v>0</v>
      </c>
      <c r="J97" s="21">
        <f>[1]Полоничнівська!Q300</f>
        <v>0</v>
      </c>
      <c r="K97" s="21">
        <f>[1]Полоничнівська!R300</f>
        <v>0</v>
      </c>
      <c r="L97" s="21">
        <f>[1]Полоничнівська!S300</f>
        <v>0</v>
      </c>
      <c r="M97" s="21">
        <f>[1]Полоничнівська!T300</f>
        <v>0</v>
      </c>
      <c r="N97" s="21">
        <f>[1]Полоничнівська!U300</f>
        <v>0</v>
      </c>
      <c r="O97" s="21">
        <f>[1]Полоничнівська!V300</f>
        <v>0</v>
      </c>
      <c r="P97" s="21">
        <f>[1]Полоничнівська!W300</f>
        <v>0</v>
      </c>
      <c r="Q97" s="21">
        <f>[1]Полоничнівська!X300</f>
        <v>0</v>
      </c>
      <c r="R97" s="35">
        <f>[1]Полоничнівська!Y300</f>
        <v>0</v>
      </c>
      <c r="S97" s="21">
        <f>[1]Полоничнівська!Z300</f>
        <v>0</v>
      </c>
      <c r="T97" s="22">
        <f>[1]Полоничнівська!AA300</f>
        <v>0</v>
      </c>
    </row>
    <row r="98" spans="1:20" s="23" customFormat="1">
      <c r="A98" s="28" t="s">
        <v>27</v>
      </c>
      <c r="B98" s="21">
        <v>29.7</v>
      </c>
      <c r="C98" s="21">
        <f>[1]Прибужанівська!J300</f>
        <v>0</v>
      </c>
      <c r="D98" s="42">
        <f>[1]Прибужанівська!K300</f>
        <v>0</v>
      </c>
      <c r="E98" s="21">
        <f>[1]Прибужанівська!L300</f>
        <v>0</v>
      </c>
      <c r="F98" s="21">
        <f>[1]Прибужанівська!M300</f>
        <v>0</v>
      </c>
      <c r="G98" s="21">
        <f>[1]Прибужанівська!N300</f>
        <v>0</v>
      </c>
      <c r="H98" s="21">
        <f>[1]Прибужанівська!O300</f>
        <v>0</v>
      </c>
      <c r="I98" s="21">
        <f>[1]Прибужанівська!P300</f>
        <v>0</v>
      </c>
      <c r="J98" s="21">
        <f>[1]Прибужанівська!Q300</f>
        <v>0</v>
      </c>
      <c r="K98" s="21">
        <f>[1]Прибужанівська!R300</f>
        <v>0</v>
      </c>
      <c r="L98" s="21">
        <f>[1]Прибужанівська!S300</f>
        <v>0</v>
      </c>
      <c r="M98" s="21">
        <f>[1]Прибужанівська!T300</f>
        <v>0</v>
      </c>
      <c r="N98" s="21">
        <f>[1]Прибужанівська!U300</f>
        <v>0</v>
      </c>
      <c r="O98" s="21">
        <f>[1]Прибужанівська!V300</f>
        <v>0</v>
      </c>
      <c r="P98" s="21">
        <f>[1]Прибужанівська!W300</f>
        <v>0</v>
      </c>
      <c r="Q98" s="21">
        <f>[1]Прибужанівська!X300</f>
        <v>0</v>
      </c>
      <c r="R98" s="35">
        <f>[1]Прибужанівська!Y300</f>
        <v>0</v>
      </c>
      <c r="S98" s="21">
        <f>[1]Прибужанівська!Z300</f>
        <v>0</v>
      </c>
      <c r="T98" s="22">
        <f>[1]Прибужанівська!AA300</f>
        <v>0</v>
      </c>
    </row>
    <row r="99" spans="1:20" s="23" customFormat="1">
      <c r="A99" s="28" t="s">
        <v>28</v>
      </c>
      <c r="B99" s="21">
        <v>10</v>
      </c>
      <c r="C99" s="21">
        <f>[1]Ременівська!J300</f>
        <v>0</v>
      </c>
      <c r="D99" s="42">
        <f>[1]Ременівська!K300</f>
        <v>0</v>
      </c>
      <c r="E99" s="21">
        <f>[1]Ременівська!L300</f>
        <v>0</v>
      </c>
      <c r="F99" s="21">
        <f>[1]Ременівська!M300</f>
        <v>0</v>
      </c>
      <c r="G99" s="21">
        <f>[1]Ременівська!N300</f>
        <v>0</v>
      </c>
      <c r="H99" s="21">
        <f>[1]Ременівська!O300</f>
        <v>0</v>
      </c>
      <c r="I99" s="21">
        <f>[1]Ременівська!P300</f>
        <v>0</v>
      </c>
      <c r="J99" s="21">
        <f>[1]Ременівська!Q300</f>
        <v>0</v>
      </c>
      <c r="K99" s="21">
        <f>[1]Ременівська!R300</f>
        <v>0</v>
      </c>
      <c r="L99" s="21">
        <f>[1]Ременівська!S300</f>
        <v>10</v>
      </c>
      <c r="M99" s="21">
        <f>[1]Ременівська!T300</f>
        <v>0</v>
      </c>
      <c r="N99" s="21">
        <f>[1]Ременівська!U300</f>
        <v>0</v>
      </c>
      <c r="O99" s="21">
        <f>[1]Ременівська!V300</f>
        <v>10</v>
      </c>
      <c r="P99" s="21">
        <f>[1]Ременівська!W300</f>
        <v>0</v>
      </c>
      <c r="Q99" s="21">
        <f>[1]Ременівська!X300</f>
        <v>0</v>
      </c>
      <c r="R99" s="35">
        <f>[1]Ременівська!Y300</f>
        <v>0</v>
      </c>
      <c r="S99" s="21">
        <f>[1]Ременівська!Z300</f>
        <v>10</v>
      </c>
      <c r="T99" s="22">
        <f>[1]Ременівська!AA300</f>
        <v>0</v>
      </c>
    </row>
    <row r="100" spans="1:20" s="23" customFormat="1">
      <c r="A100" s="28" t="s">
        <v>29</v>
      </c>
      <c r="B100" s="21">
        <v>25.6</v>
      </c>
      <c r="C100" s="21">
        <f>[1]Сілецька!J300</f>
        <v>0</v>
      </c>
      <c r="D100" s="42">
        <f>[1]Сілецька!K300</f>
        <v>0</v>
      </c>
      <c r="E100" s="21">
        <f>[1]Сілецька!L300</f>
        <v>0</v>
      </c>
      <c r="F100" s="21">
        <f>[1]Сілецька!M300</f>
        <v>0</v>
      </c>
      <c r="G100" s="21">
        <f>[1]Сілецька!N300</f>
        <v>0</v>
      </c>
      <c r="H100" s="21">
        <f>[1]Сілецька!O300</f>
        <v>0</v>
      </c>
      <c r="I100" s="21">
        <f>[1]Сілецька!P300</f>
        <v>0</v>
      </c>
      <c r="J100" s="21">
        <f>[1]Сілецька!Q300</f>
        <v>0</v>
      </c>
      <c r="K100" s="21">
        <f>[1]Сілецька!R300</f>
        <v>0</v>
      </c>
      <c r="L100" s="21">
        <f>[1]Сілецька!S300</f>
        <v>0</v>
      </c>
      <c r="M100" s="21">
        <f>[1]Сілецька!T300</f>
        <v>0</v>
      </c>
      <c r="N100" s="21">
        <f>[1]Сілецька!U300</f>
        <v>0</v>
      </c>
      <c r="O100" s="21">
        <f>[1]Сілецька!V300</f>
        <v>0</v>
      </c>
      <c r="P100" s="21">
        <f>[1]Сілецька!W300</f>
        <v>0</v>
      </c>
      <c r="Q100" s="21">
        <f>[1]Сілецька!X300</f>
        <v>0</v>
      </c>
      <c r="R100" s="35">
        <f>[1]Сілецька!Y300</f>
        <v>0</v>
      </c>
      <c r="S100" s="21">
        <f>[1]Сілецька!Z300</f>
        <v>0</v>
      </c>
      <c r="T100" s="22">
        <f>[1]Сілецька!AA300</f>
        <v>0</v>
      </c>
    </row>
    <row r="101" spans="1:20" s="23" customFormat="1">
      <c r="A101" s="28" t="s">
        <v>30</v>
      </c>
      <c r="B101" s="21">
        <v>2</v>
      </c>
      <c r="C101" s="21">
        <f>[1]Добротвір!J300</f>
        <v>0</v>
      </c>
      <c r="D101" s="42">
        <f>[1]Добротвір!K300</f>
        <v>0</v>
      </c>
      <c r="E101" s="21">
        <f>[1]Добротвір!L300</f>
        <v>0</v>
      </c>
      <c r="F101" s="21">
        <f>[1]Добротвір!M300</f>
        <v>0</v>
      </c>
      <c r="G101" s="21">
        <f>[1]Добротвір!N300</f>
        <v>2</v>
      </c>
      <c r="H101" s="21">
        <f>[1]Добротвір!O300</f>
        <v>0</v>
      </c>
      <c r="I101" s="21">
        <f>[1]Добротвір!P300</f>
        <v>2</v>
      </c>
      <c r="J101" s="21">
        <f>[1]Добротвір!Q300</f>
        <v>0</v>
      </c>
      <c r="K101" s="21">
        <f>[1]Добротвір!R300</f>
        <v>0</v>
      </c>
      <c r="L101" s="21">
        <f>[1]Добротвір!S300</f>
        <v>0</v>
      </c>
      <c r="M101" s="21">
        <f>[1]Добротвір!T300</f>
        <v>0</v>
      </c>
      <c r="N101" s="21">
        <f>[1]Добротвір!U300</f>
        <v>0</v>
      </c>
      <c r="O101" s="21">
        <f>[1]Добротвір!V300</f>
        <v>0</v>
      </c>
      <c r="P101" s="21">
        <f>[1]Добротвір!W300</f>
        <v>0</v>
      </c>
      <c r="Q101" s="21">
        <f>[1]Добротвір!X300</f>
        <v>0</v>
      </c>
      <c r="R101" s="35">
        <f>[1]Добротвір!Y300</f>
        <v>2</v>
      </c>
      <c r="S101" s="21">
        <f>[1]Добротвір!Z300</f>
        <v>0</v>
      </c>
      <c r="T101" s="22">
        <f>[1]Добротвір!AA300</f>
        <v>0</v>
      </c>
    </row>
    <row r="102" spans="1:20" s="23" customFormat="1">
      <c r="A102" s="28" t="s">
        <v>31</v>
      </c>
      <c r="B102" s="21">
        <v>8</v>
      </c>
      <c r="C102" s="21">
        <f>[1]Запитів!J300</f>
        <v>0</v>
      </c>
      <c r="D102" s="42">
        <f>[1]Запитів!K300</f>
        <v>0</v>
      </c>
      <c r="E102" s="21">
        <f>[1]Запитів!L300</f>
        <v>0</v>
      </c>
      <c r="F102" s="21">
        <f>[1]Запитів!M300</f>
        <v>0</v>
      </c>
      <c r="G102" s="21">
        <f>[1]Запитів!N300</f>
        <v>0</v>
      </c>
      <c r="H102" s="21">
        <f>[1]Запитів!O300</f>
        <v>0</v>
      </c>
      <c r="I102" s="21">
        <f>[1]Запитів!P300</f>
        <v>0</v>
      </c>
      <c r="J102" s="21">
        <f>[1]Запитів!Q300</f>
        <v>0</v>
      </c>
      <c r="K102" s="21">
        <f>[1]Запитів!R300</f>
        <v>0</v>
      </c>
      <c r="L102" s="21">
        <f>[1]Запитів!S300</f>
        <v>0</v>
      </c>
      <c r="M102" s="21">
        <f>[1]Запитів!T300</f>
        <v>0</v>
      </c>
      <c r="N102" s="21">
        <f>[1]Запитів!U300</f>
        <v>0</v>
      </c>
      <c r="O102" s="21">
        <f>[1]Запитів!V300</f>
        <v>0</v>
      </c>
      <c r="P102" s="21">
        <f>[1]Запитів!W300</f>
        <v>0</v>
      </c>
      <c r="Q102" s="21">
        <f>[1]Запитів!X300</f>
        <v>0</v>
      </c>
      <c r="R102" s="35">
        <f>[1]Запитів!Y300</f>
        <v>0</v>
      </c>
      <c r="S102" s="21">
        <f>[1]Запитів!Z300</f>
        <v>0</v>
      </c>
      <c r="T102" s="22">
        <f>[1]Запитів!AA300</f>
        <v>0</v>
      </c>
    </row>
    <row r="103" spans="1:20" s="23" customFormat="1">
      <c r="A103" s="28" t="s">
        <v>32</v>
      </c>
      <c r="B103" s="21">
        <v>22.2</v>
      </c>
      <c r="C103" s="21">
        <f>'[1]Новий Яричів'!J300</f>
        <v>0</v>
      </c>
      <c r="D103" s="42">
        <f>'[1]Новий Яричів'!K300</f>
        <v>0</v>
      </c>
      <c r="E103" s="21">
        <f>'[1]Новий Яричів'!L300</f>
        <v>0</v>
      </c>
      <c r="F103" s="21">
        <f>'[1]Новий Яричів'!M300</f>
        <v>0</v>
      </c>
      <c r="G103" s="21">
        <f>'[1]Новий Яричів'!N300</f>
        <v>0</v>
      </c>
      <c r="H103" s="21">
        <f>'[1]Новий Яричів'!O300</f>
        <v>0</v>
      </c>
      <c r="I103" s="21">
        <f>'[1]Новий Яричів'!P300</f>
        <v>0</v>
      </c>
      <c r="J103" s="21">
        <f>'[1]Новий Яричів'!Q300</f>
        <v>0</v>
      </c>
      <c r="K103" s="21">
        <f>'[1]Новий Яричів'!R300</f>
        <v>0</v>
      </c>
      <c r="L103" s="21">
        <f>'[1]Новий Яричів'!S300</f>
        <v>0</v>
      </c>
      <c r="M103" s="21">
        <f>'[1]Новий Яричів'!T300</f>
        <v>0</v>
      </c>
      <c r="N103" s="21">
        <f>'[1]Новий Яричів'!U300</f>
        <v>0</v>
      </c>
      <c r="O103" s="21">
        <f>'[1]Новий Яричів'!V300</f>
        <v>0</v>
      </c>
      <c r="P103" s="21">
        <f>'[1]Новий Яричів'!W300</f>
        <v>0</v>
      </c>
      <c r="Q103" s="21">
        <f>'[1]Новий Яричів'!X300</f>
        <v>0</v>
      </c>
      <c r="R103" s="35">
        <f>'[1]Новий Яричів'!Y300</f>
        <v>0</v>
      </c>
      <c r="S103" s="21">
        <f>'[1]Новий Яричів'!Z300</f>
        <v>0</v>
      </c>
      <c r="T103" s="22">
        <f>'[1]Новий Яричів'!AA300</f>
        <v>0</v>
      </c>
    </row>
    <row r="104" spans="1:20" s="23" customFormat="1">
      <c r="A104" s="28" t="s">
        <v>33</v>
      </c>
      <c r="B104" s="21">
        <v>32.9</v>
      </c>
      <c r="C104" s="21">
        <f>[1]Стародобротвірська!J300</f>
        <v>0</v>
      </c>
      <c r="D104" s="42">
        <f>[1]Стародобротвірська!K300</f>
        <v>0</v>
      </c>
      <c r="E104" s="21">
        <f>[1]Стародобротвірська!L300</f>
        <v>0</v>
      </c>
      <c r="F104" s="21">
        <f>[1]Стародобротвірська!M300</f>
        <v>0</v>
      </c>
      <c r="G104" s="21">
        <f>[1]Стародобротвірська!N300</f>
        <v>0</v>
      </c>
      <c r="H104" s="21">
        <f>[1]Стародобротвірська!O300</f>
        <v>0</v>
      </c>
      <c r="I104" s="21">
        <f>[1]Стародобротвірська!P300</f>
        <v>0</v>
      </c>
      <c r="J104" s="21">
        <f>[1]Стародобротвірська!Q300</f>
        <v>0</v>
      </c>
      <c r="K104" s="21">
        <f>[1]Стародобротвірська!R300</f>
        <v>0</v>
      </c>
      <c r="L104" s="21">
        <f>[1]Стародобротвірська!S300</f>
        <v>22.5</v>
      </c>
      <c r="M104" s="21">
        <f>[1]Стародобротвірська!T300</f>
        <v>22.5</v>
      </c>
      <c r="N104" s="21">
        <f>[1]Стародобротвірська!U300</f>
        <v>0</v>
      </c>
      <c r="O104" s="21">
        <f>[1]Стародобротвірська!V300</f>
        <v>0</v>
      </c>
      <c r="P104" s="21">
        <f>[1]Стародобротвірська!W300</f>
        <v>0</v>
      </c>
      <c r="Q104" s="21">
        <f>[1]Стародобротвірська!X300</f>
        <v>22.5</v>
      </c>
      <c r="R104" s="35">
        <f>[1]Стародобротвірська!Y300</f>
        <v>0</v>
      </c>
      <c r="S104" s="21">
        <f>[1]Стародобротвірська!Z300</f>
        <v>0</v>
      </c>
      <c r="T104" s="22">
        <f>[1]Стародобротвірська!AA300</f>
        <v>0</v>
      </c>
    </row>
    <row r="105" spans="1:20" s="23" customFormat="1">
      <c r="A105" s="28" t="s">
        <v>34</v>
      </c>
      <c r="B105" s="21">
        <v>84.9</v>
      </c>
      <c r="C105" s="21">
        <f>[1]Старояричівська!J300</f>
        <v>0</v>
      </c>
      <c r="D105" s="42">
        <f>[1]Старояричівська!K300</f>
        <v>0</v>
      </c>
      <c r="E105" s="21">
        <f>[1]Старояричівська!L300</f>
        <v>0</v>
      </c>
      <c r="F105" s="21">
        <f>[1]Старояричівська!M300</f>
        <v>0</v>
      </c>
      <c r="G105" s="21">
        <f>[1]Старояричівська!N300</f>
        <v>0</v>
      </c>
      <c r="H105" s="21">
        <f>[1]Старояричівська!O300</f>
        <v>0</v>
      </c>
      <c r="I105" s="21">
        <f>[1]Старояричівська!P300</f>
        <v>0</v>
      </c>
      <c r="J105" s="21">
        <f>[1]Старояричівська!Q300</f>
        <v>0</v>
      </c>
      <c r="K105" s="21">
        <f>[1]Старояричівська!R300</f>
        <v>0</v>
      </c>
      <c r="L105" s="21">
        <f>[1]Старояричівська!S300</f>
        <v>0</v>
      </c>
      <c r="M105" s="21">
        <f>[1]Старояричівська!T300</f>
        <v>0</v>
      </c>
      <c r="N105" s="21">
        <f>[1]Старояричівська!U300</f>
        <v>0</v>
      </c>
      <c r="O105" s="21">
        <f>[1]Старояричівська!V300</f>
        <v>0</v>
      </c>
      <c r="P105" s="21">
        <f>[1]Старояричівська!W300</f>
        <v>0</v>
      </c>
      <c r="Q105" s="21">
        <f>[1]Старояричівська!X300</f>
        <v>0</v>
      </c>
      <c r="R105" s="35">
        <f>[1]Старояричівська!Y300</f>
        <v>0</v>
      </c>
      <c r="S105" s="21">
        <f>[1]Старояричівська!Z300</f>
        <v>0</v>
      </c>
      <c r="T105" s="22">
        <f>[1]Старояричівська!AA300</f>
        <v>0</v>
      </c>
    </row>
    <row r="106" spans="1:20" s="23" customFormat="1">
      <c r="A106" s="28" t="s">
        <v>35</v>
      </c>
      <c r="B106" s="21">
        <v>182</v>
      </c>
      <c r="C106" s="21">
        <f>[1]Стрептівська!J300</f>
        <v>0</v>
      </c>
      <c r="D106" s="42">
        <f>[1]Стрептівська!K300</f>
        <v>0</v>
      </c>
      <c r="E106" s="21">
        <f>[1]Стрептівська!L300</f>
        <v>0</v>
      </c>
      <c r="F106" s="21">
        <f>[1]Стрептівська!M300</f>
        <v>0</v>
      </c>
      <c r="G106" s="21">
        <f>[1]Стрептівська!N300</f>
        <v>0</v>
      </c>
      <c r="H106" s="21">
        <f>[1]Стрептівська!O300</f>
        <v>0</v>
      </c>
      <c r="I106" s="21">
        <f>[1]Стрептівська!P300</f>
        <v>0</v>
      </c>
      <c r="J106" s="21">
        <f>[1]Стрептівська!Q300</f>
        <v>0</v>
      </c>
      <c r="K106" s="21">
        <f>[1]Стрептівська!R300</f>
        <v>0</v>
      </c>
      <c r="L106" s="21">
        <f>[1]Стрептівська!S300</f>
        <v>0</v>
      </c>
      <c r="M106" s="21">
        <f>[1]Стрептівська!T300</f>
        <v>0</v>
      </c>
      <c r="N106" s="21">
        <f>[1]Стрептівська!U300</f>
        <v>0</v>
      </c>
      <c r="O106" s="21">
        <f>[1]Стрептівська!V300</f>
        <v>0</v>
      </c>
      <c r="P106" s="21">
        <f>[1]Стрептівська!W300</f>
        <v>0</v>
      </c>
      <c r="Q106" s="21">
        <f>[1]Стрептівська!X300</f>
        <v>0</v>
      </c>
      <c r="R106" s="35">
        <f>[1]Стрептівська!Y300</f>
        <v>0</v>
      </c>
      <c r="S106" s="21">
        <f>[1]Стрептівська!Z300</f>
        <v>0</v>
      </c>
      <c r="T106" s="22">
        <f>[1]Стрептівська!AA300</f>
        <v>0</v>
      </c>
    </row>
    <row r="107" spans="1:20" s="23" customFormat="1">
      <c r="A107" s="28" t="s">
        <v>36</v>
      </c>
      <c r="B107" s="21"/>
      <c r="C107" s="21">
        <f>[1]Убинівська!J300</f>
        <v>0</v>
      </c>
      <c r="D107" s="42">
        <f>[1]Убинівська!K300</f>
        <v>0</v>
      </c>
      <c r="E107" s="21">
        <f>[1]Убинівська!L300</f>
        <v>0</v>
      </c>
      <c r="F107" s="21">
        <f>[1]Убинівська!M300</f>
        <v>0</v>
      </c>
      <c r="G107" s="21">
        <f>[1]Убинівська!N300</f>
        <v>0</v>
      </c>
      <c r="H107" s="21">
        <f>[1]Убинівська!O300</f>
        <v>0</v>
      </c>
      <c r="I107" s="21">
        <f>[1]Убинівська!P300</f>
        <v>0</v>
      </c>
      <c r="J107" s="21">
        <f>[1]Убинівська!Q300</f>
        <v>0</v>
      </c>
      <c r="K107" s="21">
        <f>[1]Убинівська!R300</f>
        <v>0</v>
      </c>
      <c r="L107" s="21">
        <f>[1]Убинівська!S300</f>
        <v>0</v>
      </c>
      <c r="M107" s="21">
        <f>[1]Убинівська!T300</f>
        <v>0</v>
      </c>
      <c r="N107" s="21">
        <f>[1]Убинівська!U300</f>
        <v>0</v>
      </c>
      <c r="O107" s="21">
        <f>[1]Убинівська!V300</f>
        <v>0</v>
      </c>
      <c r="P107" s="21">
        <f>[1]Убинівська!W300</f>
        <v>0</v>
      </c>
      <c r="Q107" s="21">
        <f>[1]Убинівська!X300</f>
        <v>0</v>
      </c>
      <c r="R107" s="35">
        <f>[1]Убинівська!Y300</f>
        <v>0</v>
      </c>
      <c r="S107" s="21">
        <f>[1]Убинівська!Z300</f>
        <v>0</v>
      </c>
      <c r="T107" s="22">
        <f>[1]Убинівська!AA300</f>
        <v>0</v>
      </c>
    </row>
    <row r="108" spans="1:20" s="23" customFormat="1">
      <c r="A108" s="28" t="s">
        <v>37</v>
      </c>
      <c r="B108" s="21">
        <v>54.3</v>
      </c>
      <c r="C108" s="21">
        <f>'[1]м.Кам.-Бузька'!J300</f>
        <v>0</v>
      </c>
      <c r="D108" s="42">
        <f>'[1]м.Кам.-Бузька'!K300</f>
        <v>0</v>
      </c>
      <c r="E108" s="21">
        <f>'[1]м.Кам.-Бузька'!L300</f>
        <v>0</v>
      </c>
      <c r="F108" s="21">
        <f>'[1]м.Кам.-Бузька'!M300</f>
        <v>0</v>
      </c>
      <c r="G108" s="21">
        <f>'[1]м.Кам.-Бузька'!N300</f>
        <v>0</v>
      </c>
      <c r="H108" s="21">
        <f>'[1]м.Кам.-Бузька'!O300</f>
        <v>0</v>
      </c>
      <c r="I108" s="21">
        <f>'[1]м.Кам.-Бузька'!P300</f>
        <v>0</v>
      </c>
      <c r="J108" s="21">
        <f>'[1]м.Кам.-Бузька'!Q300</f>
        <v>0</v>
      </c>
      <c r="K108" s="21">
        <f>'[1]м.Кам.-Бузька'!R300</f>
        <v>0</v>
      </c>
      <c r="L108" s="21">
        <f>'[1]м.Кам.-Бузька'!S300</f>
        <v>0</v>
      </c>
      <c r="M108" s="21">
        <f>'[1]м.Кам.-Бузька'!T300</f>
        <v>0</v>
      </c>
      <c r="N108" s="21">
        <f>'[1]м.Кам.-Бузька'!U300</f>
        <v>0</v>
      </c>
      <c r="O108" s="21">
        <f>'[1]м.Кам.-Бузька'!V300</f>
        <v>0</v>
      </c>
      <c r="P108" s="21">
        <f>'[1]м.Кам.-Бузька'!W300</f>
        <v>0</v>
      </c>
      <c r="Q108" s="21">
        <f>'[1]м.Кам.-Бузька'!X300</f>
        <v>0</v>
      </c>
      <c r="R108" s="35">
        <f>'[1]м.Кам.-Бузька'!Y300</f>
        <v>0</v>
      </c>
      <c r="S108" s="21">
        <f>'[1]м.Кам.-Бузька'!Z300</f>
        <v>0</v>
      </c>
      <c r="T108" s="22">
        <f>'[1]м.Кам.-Бузька'!AA300</f>
        <v>0</v>
      </c>
    </row>
    <row r="109" spans="1:20" s="23" customFormat="1" ht="15.75" thickBot="1">
      <c r="A109" s="38"/>
      <c r="B109" s="39"/>
      <c r="C109" s="39"/>
      <c r="D109" s="44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40"/>
    </row>
    <row r="110" spans="1:20">
      <c r="A110" s="9"/>
      <c r="B110" s="8"/>
      <c r="C110" s="10"/>
      <c r="D110" s="45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>
      <c r="A111" s="9"/>
      <c r="B111" s="8"/>
      <c r="C111" s="10"/>
      <c r="D111" s="45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>
      <c r="A112" s="9"/>
      <c r="B112" s="8"/>
      <c r="C112" s="10"/>
      <c r="D112" s="45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>
      <c r="A113" s="9"/>
      <c r="B113" s="8"/>
      <c r="C113" s="10"/>
      <c r="D113" s="45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>
      <c r="A114" s="9"/>
      <c r="B114" s="8"/>
      <c r="C114" s="10"/>
      <c r="D114" s="45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>
      <c r="A115" s="9"/>
      <c r="B115" s="8"/>
      <c r="C115" s="10"/>
      <c r="D115" s="45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>
      <c r="A116" s="9"/>
      <c r="B116" s="8"/>
      <c r="C116" s="10"/>
      <c r="D116" s="45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>
      <c r="A117" s="9"/>
      <c r="B117" s="8"/>
      <c r="C117" s="10"/>
      <c r="D117" s="4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>
      <c r="A118" s="9"/>
      <c r="B118" s="8"/>
      <c r="C118" s="10"/>
      <c r="D118" s="45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>
      <c r="A119" s="9"/>
      <c r="B119" s="8"/>
      <c r="C119" s="10"/>
      <c r="D119" s="45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>
      <c r="A120" s="9"/>
      <c r="B120" s="8"/>
      <c r="C120" s="10"/>
      <c r="D120" s="45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A121" s="9"/>
      <c r="B121" s="8"/>
      <c r="C121" s="10"/>
      <c r="D121" s="4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A122" s="9"/>
      <c r="B122" s="8"/>
      <c r="C122" s="10"/>
      <c r="D122" s="45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>
      <c r="A123" s="9"/>
      <c r="B123" s="8"/>
      <c r="C123" s="10"/>
      <c r="D123" s="4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>
      <c r="A124" s="9"/>
      <c r="B124" s="8"/>
      <c r="C124" s="10"/>
      <c r="D124" s="45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>
      <c r="A125" s="9"/>
      <c r="B125" s="8"/>
      <c r="C125" s="10"/>
      <c r="D125" s="45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>
      <c r="A126" s="9"/>
      <c r="B126" s="8"/>
      <c r="C126" s="10"/>
      <c r="D126" s="45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>
      <c r="A127" s="9"/>
      <c r="B127" s="8"/>
      <c r="C127" s="10"/>
      <c r="D127" s="45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>
      <c r="A128" s="9"/>
      <c r="B128" s="8"/>
      <c r="C128" s="10"/>
      <c r="D128" s="45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>
      <c r="A129" s="9"/>
      <c r="B129" s="8"/>
      <c r="C129" s="10"/>
      <c r="D129" s="45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>
      <c r="A130" s="9"/>
      <c r="B130" s="8"/>
      <c r="C130" s="10"/>
      <c r="D130" s="45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>
      <c r="A131" s="9"/>
      <c r="B131" s="8"/>
      <c r="C131" s="10"/>
      <c r="D131" s="45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>
      <c r="A132" s="9"/>
      <c r="B132" s="8"/>
      <c r="C132" s="10"/>
      <c r="D132" s="45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>
      <c r="A133" s="9"/>
      <c r="B133" s="8"/>
      <c r="C133" s="10"/>
      <c r="D133" s="45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>
      <c r="A134" s="9"/>
      <c r="B134" s="8"/>
      <c r="C134" s="10"/>
      <c r="D134" s="45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>
      <c r="A135" s="9"/>
      <c r="B135" s="8"/>
      <c r="C135" s="10"/>
      <c r="D135" s="45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>
      <c r="A136" s="9"/>
      <c r="B136" s="8"/>
      <c r="C136" s="10"/>
      <c r="D136" s="45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>
      <c r="A137" s="9"/>
      <c r="B137" s="8"/>
      <c r="C137" s="10"/>
      <c r="D137" s="45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>
      <c r="A138" s="9"/>
      <c r="B138" s="8"/>
      <c r="C138" s="10"/>
      <c r="D138" s="45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>
      <c r="A139" s="9"/>
      <c r="B139" s="8"/>
      <c r="C139" s="10"/>
      <c r="D139" s="45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>
      <c r="A140" s="9"/>
      <c r="B140" s="8"/>
      <c r="C140" s="10"/>
      <c r="D140" s="45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>
      <c r="A141" s="9"/>
      <c r="B141" s="8"/>
      <c r="C141" s="10"/>
      <c r="D141" s="45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>
      <c r="A142" s="9"/>
      <c r="B142" s="8"/>
      <c r="C142" s="10"/>
      <c r="D142" s="45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>
      <c r="A143" s="9"/>
      <c r="B143" s="8"/>
      <c r="C143" s="10"/>
      <c r="D143" s="45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>
      <c r="A144" s="9"/>
      <c r="B144" s="8"/>
      <c r="C144" s="10"/>
      <c r="D144" s="45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>
      <c r="A145" s="9"/>
      <c r="B145" s="8"/>
      <c r="C145" s="10"/>
      <c r="D145" s="45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>
      <c r="A146" s="9"/>
      <c r="B146" s="8"/>
      <c r="C146" s="10"/>
      <c r="D146" s="45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>
      <c r="A147" s="9"/>
      <c r="B147" s="8"/>
      <c r="C147" s="10"/>
      <c r="D147" s="45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>
      <c r="A148" s="9"/>
      <c r="B148" s="8"/>
      <c r="C148" s="10"/>
      <c r="D148" s="45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>
      <c r="A149" s="9"/>
      <c r="B149" s="8"/>
      <c r="C149" s="10"/>
      <c r="D149" s="45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>
      <c r="A150" s="9"/>
      <c r="B150" s="8"/>
      <c r="C150" s="10"/>
      <c r="D150" s="45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>
      <c r="A151" s="9"/>
      <c r="B151" s="8"/>
      <c r="C151" s="10"/>
      <c r="D151" s="45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>
      <c r="A152" s="9"/>
      <c r="B152" s="8"/>
      <c r="C152" s="10"/>
      <c r="D152" s="45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>
      <c r="A153" s="9"/>
      <c r="B153" s="8"/>
      <c r="C153" s="10"/>
      <c r="D153" s="45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>
      <c r="A154" s="9"/>
      <c r="B154" s="8"/>
      <c r="C154" s="10"/>
      <c r="D154" s="45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>
      <c r="A155" s="9"/>
      <c r="B155" s="8"/>
      <c r="C155" s="10"/>
      <c r="D155" s="45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>
      <c r="A156" s="9"/>
      <c r="B156" s="8"/>
      <c r="C156" s="10"/>
      <c r="D156" s="45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>
      <c r="A157" s="9"/>
      <c r="B157" s="8"/>
      <c r="C157" s="10"/>
      <c r="D157" s="45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>
      <c r="A158" s="9"/>
      <c r="B158" s="8"/>
      <c r="C158" s="10"/>
      <c r="D158" s="45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>
      <c r="A159" s="9"/>
      <c r="B159" s="8"/>
      <c r="C159" s="10"/>
      <c r="D159" s="45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>
      <c r="A160" s="9"/>
      <c r="B160" s="8"/>
      <c r="C160" s="10"/>
      <c r="D160" s="45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>
      <c r="A161" s="9"/>
      <c r="B161" s="8"/>
      <c r="C161" s="10"/>
      <c r="D161" s="45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>
      <c r="A162" s="9"/>
      <c r="B162" s="8"/>
      <c r="C162" s="10"/>
      <c r="D162" s="45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>
      <c r="A163" s="9"/>
      <c r="B163" s="8"/>
      <c r="C163" s="10"/>
      <c r="D163" s="45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>
      <c r="A164" s="9"/>
      <c r="B164" s="8"/>
      <c r="C164" s="10"/>
      <c r="D164" s="45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>
      <c r="A165" s="9"/>
      <c r="B165" s="8"/>
      <c r="C165" s="10"/>
      <c r="D165" s="45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>
      <c r="A166" s="9"/>
      <c r="B166" s="8"/>
      <c r="C166" s="10"/>
      <c r="D166" s="45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>
      <c r="A167" s="9"/>
      <c r="B167" s="8"/>
      <c r="C167" s="10"/>
      <c r="D167" s="45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>
      <c r="A168" s="9"/>
      <c r="B168" s="8"/>
      <c r="C168" s="10"/>
      <c r="D168" s="45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>
      <c r="A169" s="9"/>
      <c r="B169" s="8"/>
      <c r="C169" s="10"/>
      <c r="D169" s="45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>
      <c r="A170" s="9"/>
      <c r="B170" s="8"/>
      <c r="C170" s="10"/>
      <c r="D170" s="45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>
      <c r="A171" s="9"/>
      <c r="B171" s="8"/>
      <c r="C171" s="10"/>
      <c r="D171" s="45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>
      <c r="A172" s="9"/>
      <c r="B172" s="8"/>
      <c r="C172" s="10"/>
      <c r="D172" s="45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>
      <c r="A173" s="9"/>
      <c r="B173" s="8"/>
      <c r="C173" s="10"/>
      <c r="D173" s="45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>
      <c r="A174" s="9"/>
      <c r="B174" s="8"/>
      <c r="C174" s="10"/>
      <c r="D174" s="45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>
      <c r="A175" s="9"/>
      <c r="B175" s="8"/>
      <c r="C175" s="10"/>
      <c r="D175" s="45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>
      <c r="A176" s="9"/>
      <c r="B176" s="8"/>
      <c r="C176" s="10"/>
      <c r="D176" s="45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>
      <c r="A177" s="9"/>
      <c r="B177" s="8"/>
      <c r="C177" s="10"/>
      <c r="D177" s="45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>
      <c r="A178" s="9"/>
      <c r="B178" s="8"/>
      <c r="C178" s="10"/>
      <c r="D178" s="4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>
      <c r="A179" s="9"/>
      <c r="B179" s="8"/>
      <c r="C179" s="10"/>
      <c r="D179" s="4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>
      <c r="A180" s="9"/>
      <c r="B180" s="8"/>
      <c r="C180" s="10"/>
      <c r="D180" s="45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>
      <c r="A181" s="9"/>
      <c r="B181" s="8"/>
      <c r="C181" s="10"/>
      <c r="D181" s="45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>
      <c r="A182" s="9"/>
      <c r="B182" s="8"/>
      <c r="C182" s="10"/>
      <c r="D182" s="45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>
      <c r="A183" s="9"/>
      <c r="B183" s="8"/>
      <c r="C183" s="10"/>
      <c r="D183" s="45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>
      <c r="A184" s="2" t="s">
        <v>41</v>
      </c>
      <c r="B184" s="3">
        <f>SUM(B185:B210)</f>
        <v>0</v>
      </c>
      <c r="C184" s="1">
        <f t="shared" ref="C184:T184" si="4">SUM(C185:C208)</f>
        <v>0</v>
      </c>
      <c r="D184" s="46">
        <f t="shared" si="4"/>
        <v>0</v>
      </c>
      <c r="E184" s="1">
        <f t="shared" si="4"/>
        <v>0</v>
      </c>
      <c r="F184" s="1">
        <f t="shared" si="4"/>
        <v>0</v>
      </c>
      <c r="G184" s="1">
        <f t="shared" si="4"/>
        <v>0</v>
      </c>
      <c r="H184" s="1">
        <f t="shared" si="4"/>
        <v>0</v>
      </c>
      <c r="I184" s="1">
        <f t="shared" si="4"/>
        <v>0</v>
      </c>
      <c r="J184" s="1">
        <f t="shared" si="4"/>
        <v>0</v>
      </c>
      <c r="K184" s="1">
        <f t="shared" si="4"/>
        <v>0</v>
      </c>
      <c r="L184" s="1">
        <f t="shared" si="4"/>
        <v>0</v>
      </c>
      <c r="M184" s="1">
        <f t="shared" si="4"/>
        <v>0</v>
      </c>
      <c r="N184" s="1">
        <f t="shared" si="4"/>
        <v>0</v>
      </c>
      <c r="O184" s="1">
        <f t="shared" si="4"/>
        <v>0</v>
      </c>
      <c r="P184" s="1">
        <f t="shared" si="4"/>
        <v>0</v>
      </c>
      <c r="Q184" s="1">
        <f t="shared" si="4"/>
        <v>0</v>
      </c>
      <c r="R184" s="1">
        <f t="shared" si="4"/>
        <v>0</v>
      </c>
      <c r="S184" s="1">
        <f t="shared" si="4"/>
        <v>0</v>
      </c>
      <c r="T184" s="1">
        <f t="shared" si="4"/>
        <v>0</v>
      </c>
    </row>
    <row r="185" spans="1:20">
      <c r="A185" s="4" t="s">
        <v>14</v>
      </c>
      <c r="B185" s="11">
        <v>0</v>
      </c>
      <c r="C185" s="1">
        <f>[1]Банюнинська!J400</f>
        <v>0</v>
      </c>
      <c r="D185" s="46">
        <f>[1]Банюнинська!K400</f>
        <v>0</v>
      </c>
      <c r="E185" s="1">
        <f>[1]Банюнинська!L400</f>
        <v>0</v>
      </c>
      <c r="F185" s="1">
        <f>[1]Банюнинська!M400</f>
        <v>0</v>
      </c>
      <c r="G185" s="1">
        <f>[1]Банюнинська!N400</f>
        <v>0</v>
      </c>
      <c r="H185" s="1">
        <f>[1]Банюнинська!O400</f>
        <v>0</v>
      </c>
      <c r="I185" s="1">
        <f>[1]Банюнинська!P400</f>
        <v>0</v>
      </c>
      <c r="J185" s="1">
        <f>[1]Банюнинська!Q400</f>
        <v>0</v>
      </c>
      <c r="K185" s="1">
        <f>[1]Банюнинська!R400</f>
        <v>0</v>
      </c>
      <c r="L185" s="1">
        <f>[1]Банюнинська!S400</f>
        <v>0</v>
      </c>
      <c r="M185" s="1">
        <f>[1]Банюнинська!T400</f>
        <v>0</v>
      </c>
      <c r="N185" s="1">
        <f>[1]Банюнинська!U400</f>
        <v>0</v>
      </c>
      <c r="O185" s="1">
        <f>[1]Банюнинська!V400</f>
        <v>0</v>
      </c>
      <c r="P185" s="1">
        <f>[1]Банюнинська!W400</f>
        <v>0</v>
      </c>
      <c r="Q185" s="1">
        <f>[1]Банюнинська!X400</f>
        <v>0</v>
      </c>
      <c r="R185" s="1">
        <f>[1]Банюнинська!Y400</f>
        <v>0</v>
      </c>
      <c r="S185" s="1">
        <f>[1]Банюнинська!Z400</f>
        <v>0</v>
      </c>
      <c r="T185" s="1">
        <f>[1]Банюнинська!AA400</f>
        <v>0</v>
      </c>
    </row>
    <row r="186" spans="1:20">
      <c r="A186" s="4" t="s">
        <v>15</v>
      </c>
      <c r="B186" s="11">
        <v>0</v>
      </c>
      <c r="C186" s="1">
        <f>[1]Батятицька!J400</f>
        <v>0</v>
      </c>
      <c r="D186" s="46">
        <f>[1]Батятицька!K400</f>
        <v>0</v>
      </c>
      <c r="E186" s="1">
        <f>[1]Батятицька!L400</f>
        <v>0</v>
      </c>
      <c r="F186" s="1">
        <f>[1]Батятицька!M400</f>
        <v>0</v>
      </c>
      <c r="G186" s="1">
        <f>[1]Батятицька!N400</f>
        <v>0</v>
      </c>
      <c r="H186" s="1">
        <f>[1]Батятицька!O400</f>
        <v>0</v>
      </c>
      <c r="I186" s="1">
        <f>[1]Батятицька!P400</f>
        <v>0</v>
      </c>
      <c r="J186" s="1">
        <f>[1]Батятицька!Q400</f>
        <v>0</v>
      </c>
      <c r="K186" s="1">
        <f>[1]Батятицька!R400</f>
        <v>0</v>
      </c>
      <c r="L186" s="1">
        <f>[1]Батятицька!S400</f>
        <v>0</v>
      </c>
      <c r="M186" s="1">
        <f>[1]Батятицька!T400</f>
        <v>0</v>
      </c>
      <c r="N186" s="1">
        <f>[1]Батятицька!U400</f>
        <v>0</v>
      </c>
      <c r="O186" s="1">
        <f>[1]Батятицька!V400</f>
        <v>0</v>
      </c>
      <c r="P186" s="1">
        <f>[1]Батятицька!W400</f>
        <v>0</v>
      </c>
      <c r="Q186" s="1">
        <f>[1]Батятицька!X400</f>
        <v>0</v>
      </c>
      <c r="R186" s="1">
        <f>[1]Батятицька!Y400</f>
        <v>0</v>
      </c>
      <c r="S186" s="1">
        <f>[1]Батятицька!Z400</f>
        <v>0</v>
      </c>
      <c r="T186" s="1">
        <f>[1]Батятицька!AA400</f>
        <v>0</v>
      </c>
    </row>
    <row r="187" spans="1:20">
      <c r="A187" s="4" t="s">
        <v>16</v>
      </c>
      <c r="B187" s="11">
        <v>0</v>
      </c>
      <c r="C187" s="1">
        <f>[1]Великоколоднівська!J400</f>
        <v>0</v>
      </c>
      <c r="D187" s="46">
        <f>[1]Великоколоднівська!K400</f>
        <v>0</v>
      </c>
      <c r="E187" s="1">
        <f>[1]Великоколоднівська!L400</f>
        <v>0</v>
      </c>
      <c r="F187" s="1">
        <f>[1]Великоколоднівська!M400</f>
        <v>0</v>
      </c>
      <c r="G187" s="1">
        <f>[1]Великоколоднівська!N400</f>
        <v>0</v>
      </c>
      <c r="H187" s="1">
        <f>[1]Великоколоднівська!O400</f>
        <v>0</v>
      </c>
      <c r="I187" s="1">
        <f>[1]Великоколоднівська!P400</f>
        <v>0</v>
      </c>
      <c r="J187" s="1">
        <f>[1]Великоколоднівська!Q400</f>
        <v>0</v>
      </c>
      <c r="K187" s="1">
        <f>[1]Великоколоднівська!R400</f>
        <v>0</v>
      </c>
      <c r="L187" s="1">
        <f>[1]Великоколоднівська!S400</f>
        <v>0</v>
      </c>
      <c r="M187" s="1">
        <f>[1]Великоколоднівська!T400</f>
        <v>0</v>
      </c>
      <c r="N187" s="1">
        <f>[1]Великоколоднівська!U400</f>
        <v>0</v>
      </c>
      <c r="O187" s="1">
        <f>[1]Великоколоднівська!V400</f>
        <v>0</v>
      </c>
      <c r="P187" s="1">
        <f>[1]Великоколоднівська!W400</f>
        <v>0</v>
      </c>
      <c r="Q187" s="1">
        <f>[1]Великоколоднівська!X400</f>
        <v>0</v>
      </c>
      <c r="R187" s="1">
        <f>[1]Великоколоднівська!Y400</f>
        <v>0</v>
      </c>
      <c r="S187" s="1">
        <f>[1]Великоколоднівська!Z400</f>
        <v>0</v>
      </c>
      <c r="T187" s="1">
        <f>[1]Великоколоднівська!AA400</f>
        <v>0</v>
      </c>
    </row>
    <row r="188" spans="1:20">
      <c r="A188" s="4" t="s">
        <v>17</v>
      </c>
      <c r="B188" s="11">
        <v>0</v>
      </c>
      <c r="C188" s="1">
        <f>[1]Великосілківська!J400</f>
        <v>0</v>
      </c>
      <c r="D188" s="46">
        <f>[1]Великосілківська!K400</f>
        <v>0</v>
      </c>
      <c r="E188" s="1">
        <f>[1]Великосілківська!L400</f>
        <v>0</v>
      </c>
      <c r="F188" s="1">
        <f>[1]Великосілківська!M400</f>
        <v>0</v>
      </c>
      <c r="G188" s="1">
        <f>[1]Великосілківська!N400</f>
        <v>0</v>
      </c>
      <c r="H188" s="1">
        <f>[1]Великосілківська!O400</f>
        <v>0</v>
      </c>
      <c r="I188" s="1">
        <f>[1]Великосілківська!P400</f>
        <v>0</v>
      </c>
      <c r="J188" s="1">
        <f>[1]Великосілківська!Q400</f>
        <v>0</v>
      </c>
      <c r="K188" s="1">
        <f>[1]Великосілківська!R400</f>
        <v>0</v>
      </c>
      <c r="L188" s="1">
        <f>[1]Великосілківська!S400</f>
        <v>0</v>
      </c>
      <c r="M188" s="1">
        <f>[1]Великосілківська!T400</f>
        <v>0</v>
      </c>
      <c r="N188" s="1">
        <f>[1]Великосілківська!U400</f>
        <v>0</v>
      </c>
      <c r="O188" s="1">
        <f>[1]Великосілківська!V400</f>
        <v>0</v>
      </c>
      <c r="P188" s="1">
        <f>[1]Великосілківська!W400</f>
        <v>0</v>
      </c>
      <c r="Q188" s="1">
        <f>[1]Великосілківська!X400</f>
        <v>0</v>
      </c>
      <c r="R188" s="1">
        <f>[1]Великосілківська!Y400</f>
        <v>0</v>
      </c>
      <c r="S188" s="1">
        <f>[1]Великосілківська!Z400</f>
        <v>0</v>
      </c>
      <c r="T188" s="1">
        <f>[1]Великосілківська!AA400</f>
        <v>0</v>
      </c>
    </row>
    <row r="189" spans="1:20">
      <c r="A189" s="4" t="s">
        <v>18</v>
      </c>
      <c r="B189" s="11">
        <v>0</v>
      </c>
      <c r="C189" s="1">
        <f>[1]Вирівська!J400</f>
        <v>0</v>
      </c>
      <c r="D189" s="46">
        <f>[1]Вирівська!K400</f>
        <v>0</v>
      </c>
      <c r="E189" s="1">
        <f>[1]Вирівська!L400</f>
        <v>0</v>
      </c>
      <c r="F189" s="1">
        <f>[1]Вирівська!M400</f>
        <v>0</v>
      </c>
      <c r="G189" s="1">
        <f>[1]Вирівська!N400</f>
        <v>0</v>
      </c>
      <c r="H189" s="1">
        <f>[1]Вирівська!O400</f>
        <v>0</v>
      </c>
      <c r="I189" s="1">
        <f>[1]Вирівська!P400</f>
        <v>0</v>
      </c>
      <c r="J189" s="1">
        <f>[1]Вирівська!Q400</f>
        <v>0</v>
      </c>
      <c r="K189" s="1">
        <f>[1]Вирівська!R400</f>
        <v>0</v>
      </c>
      <c r="L189" s="1">
        <f>[1]Вирівська!S400</f>
        <v>0</v>
      </c>
      <c r="M189" s="1">
        <f>[1]Вирівська!T400</f>
        <v>0</v>
      </c>
      <c r="N189" s="1">
        <f>[1]Вирівська!U400</f>
        <v>0</v>
      </c>
      <c r="O189" s="1">
        <f>[1]Вирівська!V400</f>
        <v>0</v>
      </c>
      <c r="P189" s="1">
        <f>[1]Вирівська!W400</f>
        <v>0</v>
      </c>
      <c r="Q189" s="1">
        <f>[1]Вирівська!X400</f>
        <v>0</v>
      </c>
      <c r="R189" s="1">
        <f>[1]Вирівська!Y400</f>
        <v>0</v>
      </c>
      <c r="S189" s="1">
        <f>[1]Вирівська!Z400</f>
        <v>0</v>
      </c>
      <c r="T189" s="1">
        <f>[1]Вирівська!AA400</f>
        <v>0</v>
      </c>
    </row>
    <row r="190" spans="1:20">
      <c r="A190" s="4" t="s">
        <v>19</v>
      </c>
      <c r="B190" s="11">
        <v>0</v>
      </c>
      <c r="C190" s="1">
        <f>[1]Дернівська!J400</f>
        <v>0</v>
      </c>
      <c r="D190" s="46">
        <f>[1]Дернівська!K400</f>
        <v>0</v>
      </c>
      <c r="E190" s="1">
        <f>[1]Дернівська!L400</f>
        <v>0</v>
      </c>
      <c r="F190" s="1">
        <f>[1]Дернівська!M400</f>
        <v>0</v>
      </c>
      <c r="G190" s="1">
        <f>[1]Дернівська!N400</f>
        <v>0</v>
      </c>
      <c r="H190" s="1">
        <f>[1]Дернівська!O400</f>
        <v>0</v>
      </c>
      <c r="I190" s="1">
        <f>[1]Дернівська!P400</f>
        <v>0</v>
      </c>
      <c r="J190" s="1">
        <f>[1]Дернівська!Q400</f>
        <v>0</v>
      </c>
      <c r="K190" s="1">
        <f>[1]Дернівська!R400</f>
        <v>0</v>
      </c>
      <c r="L190" s="1">
        <f>[1]Дернівська!S400</f>
        <v>0</v>
      </c>
      <c r="M190" s="1">
        <f>[1]Дернівська!T400</f>
        <v>0</v>
      </c>
      <c r="N190" s="1">
        <f>[1]Дернівська!U400</f>
        <v>0</v>
      </c>
      <c r="O190" s="1">
        <f>[1]Дернівська!V400</f>
        <v>0</v>
      </c>
      <c r="P190" s="1">
        <f>[1]Дернівська!W400</f>
        <v>0</v>
      </c>
      <c r="Q190" s="1">
        <f>[1]Дернівська!X400</f>
        <v>0</v>
      </c>
      <c r="R190" s="1">
        <f>[1]Дернівська!Y400</f>
        <v>0</v>
      </c>
      <c r="S190" s="1">
        <f>[1]Дернівська!Z400</f>
        <v>0</v>
      </c>
      <c r="T190" s="1">
        <f>[1]Дернівська!AA400</f>
        <v>0</v>
      </c>
    </row>
    <row r="191" spans="1:20">
      <c r="A191" s="4" t="s">
        <v>20</v>
      </c>
      <c r="B191" s="11">
        <v>0</v>
      </c>
      <c r="C191" s="1">
        <f>[1]Дідилівська!J400</f>
        <v>0</v>
      </c>
      <c r="D191" s="46">
        <f>[1]Дідилівська!K400</f>
        <v>0</v>
      </c>
      <c r="E191" s="1">
        <f>[1]Дідилівська!L400</f>
        <v>0</v>
      </c>
      <c r="F191" s="1">
        <f>[1]Дідилівська!M400</f>
        <v>0</v>
      </c>
      <c r="G191" s="1">
        <f>[1]Дідилівська!N400</f>
        <v>0</v>
      </c>
      <c r="H191" s="1">
        <f>[1]Дідилівська!O400</f>
        <v>0</v>
      </c>
      <c r="I191" s="1">
        <f>[1]Дідилівська!P400</f>
        <v>0</v>
      </c>
      <c r="J191" s="1">
        <f>[1]Дідилівська!Q400</f>
        <v>0</v>
      </c>
      <c r="K191" s="1">
        <f>[1]Дідилівська!R400</f>
        <v>0</v>
      </c>
      <c r="L191" s="1">
        <f>[1]Дідилівська!S400</f>
        <v>0</v>
      </c>
      <c r="M191" s="1">
        <f>[1]Дідилівська!T400</f>
        <v>0</v>
      </c>
      <c r="N191" s="1">
        <f>[1]Дідилівська!U400</f>
        <v>0</v>
      </c>
      <c r="O191" s="1">
        <f>[1]Дідилівська!V400</f>
        <v>0</v>
      </c>
      <c r="P191" s="1">
        <f>[1]Дідилівська!W400</f>
        <v>0</v>
      </c>
      <c r="Q191" s="1">
        <f>[1]Дідилівська!X400</f>
        <v>0</v>
      </c>
      <c r="R191" s="1">
        <f>[1]Дідилівська!Y400</f>
        <v>0</v>
      </c>
      <c r="S191" s="1">
        <f>[1]Дідилівська!Z400</f>
        <v>0</v>
      </c>
      <c r="T191" s="1">
        <f>[1]Дідилівська!AA400</f>
        <v>0</v>
      </c>
    </row>
    <row r="192" spans="1:20">
      <c r="A192" s="4" t="s">
        <v>21</v>
      </c>
      <c r="B192" s="11">
        <v>0</v>
      </c>
      <c r="C192" s="1">
        <f>[1]Желдецька!J400</f>
        <v>0</v>
      </c>
      <c r="D192" s="46">
        <f>[1]Желдецька!K400</f>
        <v>0</v>
      </c>
      <c r="E192" s="1">
        <f>[1]Желдецька!L400</f>
        <v>0</v>
      </c>
      <c r="F192" s="1">
        <f>[1]Желдецька!M400</f>
        <v>0</v>
      </c>
      <c r="G192" s="1">
        <f>[1]Желдецька!N400</f>
        <v>0</v>
      </c>
      <c r="H192" s="1">
        <f>[1]Желдецька!O400</f>
        <v>0</v>
      </c>
      <c r="I192" s="1">
        <f>[1]Желдецька!P400</f>
        <v>0</v>
      </c>
      <c r="J192" s="1">
        <f>[1]Желдецька!Q400</f>
        <v>0</v>
      </c>
      <c r="K192" s="1">
        <f>[1]Желдецька!R400</f>
        <v>0</v>
      </c>
      <c r="L192" s="1">
        <f>[1]Желдецька!S400</f>
        <v>0</v>
      </c>
      <c r="M192" s="1">
        <f>[1]Желдецька!T400</f>
        <v>0</v>
      </c>
      <c r="N192" s="1">
        <f>[1]Желдецька!U400</f>
        <v>0</v>
      </c>
      <c r="O192" s="1">
        <f>[1]Желдецька!V400</f>
        <v>0</v>
      </c>
      <c r="P192" s="1">
        <f>[1]Желдецька!W400</f>
        <v>0</v>
      </c>
      <c r="Q192" s="1">
        <f>[1]Желдецька!X400</f>
        <v>0</v>
      </c>
      <c r="R192" s="1">
        <f>[1]Желдецька!Y400</f>
        <v>0</v>
      </c>
      <c r="S192" s="1">
        <f>[1]Желдецька!Z400</f>
        <v>0</v>
      </c>
      <c r="T192" s="1">
        <f>[1]Желдецька!AA400</f>
        <v>0</v>
      </c>
    </row>
    <row r="193" spans="1:20">
      <c r="A193" s="4" t="s">
        <v>22</v>
      </c>
      <c r="B193" s="11">
        <v>0</v>
      </c>
      <c r="C193" s="1">
        <f>[1]Жовтанецька!J400</f>
        <v>0</v>
      </c>
      <c r="D193" s="46">
        <f>[1]Жовтанецька!K400</f>
        <v>0</v>
      </c>
      <c r="E193" s="1">
        <f>[1]Жовтанецька!L400</f>
        <v>0</v>
      </c>
      <c r="F193" s="1">
        <f>[1]Жовтанецька!M400</f>
        <v>0</v>
      </c>
      <c r="G193" s="1">
        <f>[1]Жовтанецька!N400</f>
        <v>0</v>
      </c>
      <c r="H193" s="1">
        <f>[1]Жовтанецька!O400</f>
        <v>0</v>
      </c>
      <c r="I193" s="1">
        <f>[1]Жовтанецька!P400</f>
        <v>0</v>
      </c>
      <c r="J193" s="1">
        <f>[1]Жовтанецька!Q400</f>
        <v>0</v>
      </c>
      <c r="K193" s="1">
        <f>[1]Жовтанецька!R400</f>
        <v>0</v>
      </c>
      <c r="L193" s="1">
        <f>[1]Жовтанецька!S400</f>
        <v>0</v>
      </c>
      <c r="M193" s="1">
        <f>[1]Жовтанецька!T400</f>
        <v>0</v>
      </c>
      <c r="N193" s="1">
        <f>[1]Жовтанецька!U400</f>
        <v>0</v>
      </c>
      <c r="O193" s="1">
        <f>[1]Жовтанецька!V400</f>
        <v>0</v>
      </c>
      <c r="P193" s="1">
        <f>[1]Жовтанецька!W400</f>
        <v>0</v>
      </c>
      <c r="Q193" s="1">
        <f>[1]Жовтанецька!X400</f>
        <v>0</v>
      </c>
      <c r="R193" s="1">
        <f>[1]Жовтанецька!Y400</f>
        <v>0</v>
      </c>
      <c r="S193" s="1">
        <f>[1]Жовтанецька!Z400</f>
        <v>0</v>
      </c>
      <c r="T193" s="1">
        <f>[1]Жовтанецька!AA400</f>
        <v>0</v>
      </c>
    </row>
    <row r="194" spans="1:20">
      <c r="A194" s="4" t="s">
        <v>23</v>
      </c>
      <c r="B194" s="11">
        <v>0</v>
      </c>
      <c r="C194" s="1">
        <f>[1]Зубівмостівська!J400</f>
        <v>0</v>
      </c>
      <c r="D194" s="46">
        <f>[1]Зубівмостівська!K400</f>
        <v>0</v>
      </c>
      <c r="E194" s="1">
        <f>[1]Зубівмостівська!L400</f>
        <v>0</v>
      </c>
      <c r="F194" s="1">
        <f>[1]Зубівмостівська!M400</f>
        <v>0</v>
      </c>
      <c r="G194" s="1">
        <f>[1]Зубівмостівська!N400</f>
        <v>0</v>
      </c>
      <c r="H194" s="1">
        <f>[1]Зубівмостівська!O400</f>
        <v>0</v>
      </c>
      <c r="I194" s="1">
        <f>[1]Зубівмостівська!P400</f>
        <v>0</v>
      </c>
      <c r="J194" s="1">
        <f>[1]Зубівмостівська!Q400</f>
        <v>0</v>
      </c>
      <c r="K194" s="1">
        <f>[1]Зубівмостівська!R400</f>
        <v>0</v>
      </c>
      <c r="L194" s="1">
        <f>[1]Зубівмостівська!S400</f>
        <v>0</v>
      </c>
      <c r="M194" s="1">
        <f>[1]Зубівмостівська!T400</f>
        <v>0</v>
      </c>
      <c r="N194" s="1">
        <f>[1]Зубівмостівська!U400</f>
        <v>0</v>
      </c>
      <c r="O194" s="1">
        <f>[1]Зубівмостівська!V400</f>
        <v>0</v>
      </c>
      <c r="P194" s="1">
        <f>[1]Зубівмостівська!W400</f>
        <v>0</v>
      </c>
      <c r="Q194" s="1">
        <f>[1]Зубівмостівська!X400</f>
        <v>0</v>
      </c>
      <c r="R194" s="1">
        <f>[1]Зубівмостівська!Y400</f>
        <v>0</v>
      </c>
      <c r="S194" s="1">
        <f>[1]Зубівмостівська!Z400</f>
        <v>0</v>
      </c>
      <c r="T194" s="1">
        <f>[1]Зубівмостівська!AA400</f>
        <v>0</v>
      </c>
    </row>
    <row r="195" spans="1:20">
      <c r="A195" s="4" t="s">
        <v>24</v>
      </c>
      <c r="B195" s="11">
        <v>0</v>
      </c>
      <c r="C195" s="1">
        <f>[1]Незнанівська!J400</f>
        <v>0</v>
      </c>
      <c r="D195" s="46">
        <f>[1]Незнанівська!K400</f>
        <v>0</v>
      </c>
      <c r="E195" s="1">
        <f>[1]Незнанівська!L400</f>
        <v>0</v>
      </c>
      <c r="F195" s="1">
        <f>[1]Незнанівська!M400</f>
        <v>0</v>
      </c>
      <c r="G195" s="1">
        <f>[1]Незнанівська!N400</f>
        <v>0</v>
      </c>
      <c r="H195" s="1">
        <f>[1]Незнанівська!O400</f>
        <v>0</v>
      </c>
      <c r="I195" s="1">
        <f>[1]Незнанівська!P400</f>
        <v>0</v>
      </c>
      <c r="J195" s="1">
        <f>[1]Незнанівська!Q400</f>
        <v>0</v>
      </c>
      <c r="K195" s="1">
        <f>[1]Незнанівська!R400</f>
        <v>0</v>
      </c>
      <c r="L195" s="1">
        <f>[1]Незнанівська!S400</f>
        <v>0</v>
      </c>
      <c r="M195" s="1">
        <f>[1]Незнанівська!T400</f>
        <v>0</v>
      </c>
      <c r="N195" s="1">
        <f>[1]Незнанівська!U400</f>
        <v>0</v>
      </c>
      <c r="O195" s="1">
        <f>[1]Незнанівська!V400</f>
        <v>0</v>
      </c>
      <c r="P195" s="1">
        <f>[1]Незнанівська!W400</f>
        <v>0</v>
      </c>
      <c r="Q195" s="1">
        <f>[1]Незнанівська!X400</f>
        <v>0</v>
      </c>
      <c r="R195" s="1">
        <f>[1]Незнанівська!Y400</f>
        <v>0</v>
      </c>
      <c r="S195" s="1">
        <f>[1]Незнанівська!Z400</f>
        <v>0</v>
      </c>
      <c r="T195" s="1">
        <f>[1]Незнанівська!AA400</f>
        <v>0</v>
      </c>
    </row>
    <row r="196" spans="1:20">
      <c r="A196" s="4" t="s">
        <v>25</v>
      </c>
      <c r="B196" s="11">
        <v>0</v>
      </c>
      <c r="C196" s="1">
        <f>[1]Неслухівська!J400</f>
        <v>0</v>
      </c>
      <c r="D196" s="46">
        <f>[1]Неслухівська!K400</f>
        <v>0</v>
      </c>
      <c r="E196" s="1">
        <f>[1]Неслухівська!L400</f>
        <v>0</v>
      </c>
      <c r="F196" s="1">
        <f>[1]Неслухівська!M400</f>
        <v>0</v>
      </c>
      <c r="G196" s="1">
        <f>[1]Неслухівська!N400</f>
        <v>0</v>
      </c>
      <c r="H196" s="1">
        <f>[1]Неслухівська!O400</f>
        <v>0</v>
      </c>
      <c r="I196" s="1">
        <f>[1]Неслухівська!P400</f>
        <v>0</v>
      </c>
      <c r="J196" s="1">
        <f>[1]Неслухівська!Q400</f>
        <v>0</v>
      </c>
      <c r="K196" s="1">
        <f>[1]Неслухівська!R400</f>
        <v>0</v>
      </c>
      <c r="L196" s="1">
        <f>[1]Неслухівська!S400</f>
        <v>0</v>
      </c>
      <c r="M196" s="1">
        <f>[1]Неслухівська!T400</f>
        <v>0</v>
      </c>
      <c r="N196" s="1">
        <f>[1]Неслухівська!U400</f>
        <v>0</v>
      </c>
      <c r="O196" s="1">
        <f>[1]Неслухівська!V400</f>
        <v>0</v>
      </c>
      <c r="P196" s="1">
        <f>[1]Неслухівська!W400</f>
        <v>0</v>
      </c>
      <c r="Q196" s="1">
        <f>[1]Неслухівська!X400</f>
        <v>0</v>
      </c>
      <c r="R196" s="1">
        <f>[1]Неслухівська!Y400</f>
        <v>0</v>
      </c>
      <c r="S196" s="1">
        <f>[1]Неслухівська!Z400</f>
        <v>0</v>
      </c>
      <c r="T196" s="1">
        <f>[1]Неслухівська!AA400</f>
        <v>0</v>
      </c>
    </row>
    <row r="197" spans="1:20">
      <c r="A197" s="4" t="s">
        <v>26</v>
      </c>
      <c r="B197" s="11">
        <v>0</v>
      </c>
      <c r="C197" s="1">
        <f>[1]Полоничнівська!J400</f>
        <v>0</v>
      </c>
      <c r="D197" s="46">
        <f>[1]Полоничнівська!K400</f>
        <v>0</v>
      </c>
      <c r="E197" s="1">
        <f>[1]Полоничнівська!L400</f>
        <v>0</v>
      </c>
      <c r="F197" s="1">
        <f>[1]Полоничнівська!M400</f>
        <v>0</v>
      </c>
      <c r="G197" s="1">
        <f>[1]Полоничнівська!N400</f>
        <v>0</v>
      </c>
      <c r="H197" s="1">
        <f>[1]Полоничнівська!O400</f>
        <v>0</v>
      </c>
      <c r="I197" s="1">
        <f>[1]Полоничнівська!P400</f>
        <v>0</v>
      </c>
      <c r="J197" s="1">
        <f>[1]Полоничнівська!Q400</f>
        <v>0</v>
      </c>
      <c r="K197" s="1">
        <f>[1]Полоничнівська!R400</f>
        <v>0</v>
      </c>
      <c r="L197" s="1">
        <f>[1]Полоничнівська!S400</f>
        <v>0</v>
      </c>
      <c r="M197" s="1">
        <f>[1]Полоничнівська!T400</f>
        <v>0</v>
      </c>
      <c r="N197" s="1">
        <f>[1]Полоничнівська!U400</f>
        <v>0</v>
      </c>
      <c r="O197" s="1">
        <f>[1]Полоничнівська!V400</f>
        <v>0</v>
      </c>
      <c r="P197" s="1">
        <f>[1]Полоничнівська!W400</f>
        <v>0</v>
      </c>
      <c r="Q197" s="1">
        <f>[1]Полоничнівська!X400</f>
        <v>0</v>
      </c>
      <c r="R197" s="1">
        <f>[1]Полоничнівська!Y400</f>
        <v>0</v>
      </c>
      <c r="S197" s="1">
        <f>[1]Полоничнівська!Z400</f>
        <v>0</v>
      </c>
      <c r="T197" s="1">
        <f>[1]Полоничнівська!AA400</f>
        <v>0</v>
      </c>
    </row>
    <row r="198" spans="1:20">
      <c r="A198" s="4" t="s">
        <v>27</v>
      </c>
      <c r="B198" s="11">
        <v>0</v>
      </c>
      <c r="C198" s="1">
        <f>[1]Прибужанівська!J400</f>
        <v>0</v>
      </c>
      <c r="D198" s="46">
        <f>[1]Прибужанівська!K400</f>
        <v>0</v>
      </c>
      <c r="E198" s="1">
        <f>[1]Прибужанівська!L400</f>
        <v>0</v>
      </c>
      <c r="F198" s="1">
        <f>[1]Прибужанівська!M400</f>
        <v>0</v>
      </c>
      <c r="G198" s="1">
        <f>[1]Прибужанівська!N400</f>
        <v>0</v>
      </c>
      <c r="H198" s="1">
        <f>[1]Прибужанівська!O400</f>
        <v>0</v>
      </c>
      <c r="I198" s="1">
        <f>[1]Прибужанівська!P400</f>
        <v>0</v>
      </c>
      <c r="J198" s="1">
        <f>[1]Прибужанівська!Q400</f>
        <v>0</v>
      </c>
      <c r="K198" s="1">
        <f>[1]Прибужанівська!R400</f>
        <v>0</v>
      </c>
      <c r="L198" s="1">
        <f>[1]Прибужанівська!S400</f>
        <v>0</v>
      </c>
      <c r="M198" s="1">
        <f>[1]Прибужанівська!T400</f>
        <v>0</v>
      </c>
      <c r="N198" s="1">
        <f>[1]Прибужанівська!U400</f>
        <v>0</v>
      </c>
      <c r="O198" s="1">
        <f>[1]Прибужанівська!V400</f>
        <v>0</v>
      </c>
      <c r="P198" s="1">
        <f>[1]Прибужанівська!W400</f>
        <v>0</v>
      </c>
      <c r="Q198" s="1">
        <f>[1]Прибужанівська!X400</f>
        <v>0</v>
      </c>
      <c r="R198" s="1">
        <f>[1]Прибужанівська!Y400</f>
        <v>0</v>
      </c>
      <c r="S198" s="1">
        <f>[1]Прибужанівська!Z400</f>
        <v>0</v>
      </c>
      <c r="T198" s="1">
        <f>[1]Прибужанівська!AA400</f>
        <v>0</v>
      </c>
    </row>
    <row r="199" spans="1:20">
      <c r="A199" s="4" t="s">
        <v>28</v>
      </c>
      <c r="B199" s="11">
        <v>0</v>
      </c>
      <c r="C199" s="1">
        <f>[1]Ременівська!J400</f>
        <v>0</v>
      </c>
      <c r="D199" s="46">
        <f>[1]Ременівська!K400</f>
        <v>0</v>
      </c>
      <c r="E199" s="1">
        <f>[1]Ременівська!L400</f>
        <v>0</v>
      </c>
      <c r="F199" s="1">
        <f>[1]Ременівська!M400</f>
        <v>0</v>
      </c>
      <c r="G199" s="1">
        <f>[1]Ременівська!N400</f>
        <v>0</v>
      </c>
      <c r="H199" s="1">
        <f>[1]Ременівська!O400</f>
        <v>0</v>
      </c>
      <c r="I199" s="1">
        <f>[1]Ременівська!P400</f>
        <v>0</v>
      </c>
      <c r="J199" s="1">
        <f>[1]Ременівська!Q400</f>
        <v>0</v>
      </c>
      <c r="K199" s="1">
        <f>[1]Ременівська!R400</f>
        <v>0</v>
      </c>
      <c r="L199" s="1">
        <f>[1]Ременівська!S400</f>
        <v>0</v>
      </c>
      <c r="M199" s="1">
        <f>[1]Ременівська!T400</f>
        <v>0</v>
      </c>
      <c r="N199" s="1">
        <f>[1]Ременівська!U400</f>
        <v>0</v>
      </c>
      <c r="O199" s="1">
        <f>[1]Ременівська!V400</f>
        <v>0</v>
      </c>
      <c r="P199" s="1">
        <f>[1]Ременівська!W400</f>
        <v>0</v>
      </c>
      <c r="Q199" s="1">
        <f>[1]Ременівська!X400</f>
        <v>0</v>
      </c>
      <c r="R199" s="1">
        <f>[1]Ременівська!Y400</f>
        <v>0</v>
      </c>
      <c r="S199" s="1">
        <f>[1]Ременівська!Z400</f>
        <v>0</v>
      </c>
      <c r="T199" s="1">
        <f>[1]Ременівська!AA400</f>
        <v>0</v>
      </c>
    </row>
    <row r="200" spans="1:20">
      <c r="A200" s="4" t="s">
        <v>29</v>
      </c>
      <c r="B200" s="11">
        <v>0</v>
      </c>
      <c r="C200" s="1">
        <f>[1]Сілецька!J400</f>
        <v>0</v>
      </c>
      <c r="D200" s="46">
        <f>[1]Сілецька!K400</f>
        <v>0</v>
      </c>
      <c r="E200" s="1">
        <f>[1]Сілецька!L400</f>
        <v>0</v>
      </c>
      <c r="F200" s="1">
        <f>[1]Сілецька!M400</f>
        <v>0</v>
      </c>
      <c r="G200" s="1">
        <f>[1]Сілецька!N400</f>
        <v>0</v>
      </c>
      <c r="H200" s="1">
        <f>[1]Сілецька!O400</f>
        <v>0</v>
      </c>
      <c r="I200" s="1">
        <f>[1]Сілецька!P400</f>
        <v>0</v>
      </c>
      <c r="J200" s="1">
        <f>[1]Сілецька!Q400</f>
        <v>0</v>
      </c>
      <c r="K200" s="1">
        <f>[1]Сілецька!R400</f>
        <v>0</v>
      </c>
      <c r="L200" s="1">
        <f>[1]Сілецька!S400</f>
        <v>0</v>
      </c>
      <c r="M200" s="1">
        <f>[1]Сілецька!T400</f>
        <v>0</v>
      </c>
      <c r="N200" s="1">
        <f>[1]Сілецька!U400</f>
        <v>0</v>
      </c>
      <c r="O200" s="1">
        <f>[1]Сілецька!V400</f>
        <v>0</v>
      </c>
      <c r="P200" s="1">
        <f>[1]Сілецька!W400</f>
        <v>0</v>
      </c>
      <c r="Q200" s="1">
        <f>[1]Сілецька!X400</f>
        <v>0</v>
      </c>
      <c r="R200" s="1">
        <f>[1]Сілецька!Y400</f>
        <v>0</v>
      </c>
      <c r="S200" s="1">
        <f>[1]Сілецька!Z400</f>
        <v>0</v>
      </c>
      <c r="T200" s="1">
        <f>[1]Сілецька!AA400</f>
        <v>0</v>
      </c>
    </row>
    <row r="201" spans="1:20">
      <c r="A201" s="4" t="s">
        <v>30</v>
      </c>
      <c r="B201" s="11">
        <v>0</v>
      </c>
      <c r="C201" s="1">
        <f>[1]Добротвір!J400</f>
        <v>0</v>
      </c>
      <c r="D201" s="46">
        <f>[1]Добротвір!K400</f>
        <v>0</v>
      </c>
      <c r="E201" s="1">
        <f>[1]Добротвір!L400</f>
        <v>0</v>
      </c>
      <c r="F201" s="1">
        <f>[1]Добротвір!M400</f>
        <v>0</v>
      </c>
      <c r="G201" s="1">
        <f>[1]Добротвір!N400</f>
        <v>0</v>
      </c>
      <c r="H201" s="1">
        <f>[1]Добротвір!O400</f>
        <v>0</v>
      </c>
      <c r="I201" s="1">
        <f>[1]Добротвір!P400</f>
        <v>0</v>
      </c>
      <c r="J201" s="1">
        <f>[1]Добротвір!Q400</f>
        <v>0</v>
      </c>
      <c r="K201" s="1">
        <f>[1]Добротвір!R400</f>
        <v>0</v>
      </c>
      <c r="L201" s="1">
        <f>[1]Добротвір!S400</f>
        <v>0</v>
      </c>
      <c r="M201" s="1">
        <f>[1]Добротвір!T400</f>
        <v>0</v>
      </c>
      <c r="N201" s="1">
        <f>[1]Добротвір!U400</f>
        <v>0</v>
      </c>
      <c r="O201" s="1">
        <f>[1]Добротвір!V400</f>
        <v>0</v>
      </c>
      <c r="P201" s="1">
        <f>[1]Добротвір!W400</f>
        <v>0</v>
      </c>
      <c r="Q201" s="1">
        <f>[1]Добротвір!X400</f>
        <v>0</v>
      </c>
      <c r="R201" s="1">
        <f>[1]Добротвір!Y400</f>
        <v>0</v>
      </c>
      <c r="S201" s="1">
        <f>[1]Добротвір!Z400</f>
        <v>0</v>
      </c>
      <c r="T201" s="1">
        <f>[1]Добротвір!AA400</f>
        <v>0</v>
      </c>
    </row>
    <row r="202" spans="1:20">
      <c r="A202" s="4" t="s">
        <v>31</v>
      </c>
      <c r="B202" s="11">
        <v>0</v>
      </c>
      <c r="C202" s="1">
        <f>[1]Запитів!J400</f>
        <v>0</v>
      </c>
      <c r="D202" s="46">
        <f>[1]Запитів!K400</f>
        <v>0</v>
      </c>
      <c r="E202" s="1">
        <f>[1]Запитів!L400</f>
        <v>0</v>
      </c>
      <c r="F202" s="1">
        <f>[1]Запитів!M400</f>
        <v>0</v>
      </c>
      <c r="G202" s="1">
        <f>[1]Запитів!N400</f>
        <v>0</v>
      </c>
      <c r="H202" s="1">
        <f>[1]Запитів!O400</f>
        <v>0</v>
      </c>
      <c r="I202" s="1">
        <f>[1]Запитів!P400</f>
        <v>0</v>
      </c>
      <c r="J202" s="1">
        <f>[1]Запитів!Q400</f>
        <v>0</v>
      </c>
      <c r="K202" s="1">
        <f>[1]Запитів!R400</f>
        <v>0</v>
      </c>
      <c r="L202" s="1">
        <f>[1]Запитів!S400</f>
        <v>0</v>
      </c>
      <c r="M202" s="1">
        <f>[1]Запитів!T400</f>
        <v>0</v>
      </c>
      <c r="N202" s="1">
        <f>[1]Запитів!U400</f>
        <v>0</v>
      </c>
      <c r="O202" s="1">
        <f>[1]Запитів!V400</f>
        <v>0</v>
      </c>
      <c r="P202" s="1">
        <f>[1]Запитів!W400</f>
        <v>0</v>
      </c>
      <c r="Q202" s="1">
        <f>[1]Запитів!X400</f>
        <v>0</v>
      </c>
      <c r="R202" s="1">
        <f>[1]Запитів!Y400</f>
        <v>0</v>
      </c>
      <c r="S202" s="1">
        <f>[1]Запитів!Z400</f>
        <v>0</v>
      </c>
      <c r="T202" s="1">
        <f>[1]Запитів!AA400</f>
        <v>0</v>
      </c>
    </row>
    <row r="203" spans="1:20">
      <c r="A203" s="4" t="s">
        <v>32</v>
      </c>
      <c r="B203" s="11">
        <v>0</v>
      </c>
      <c r="C203" s="1">
        <f>'[1]Новий Яричів'!J400</f>
        <v>0</v>
      </c>
      <c r="D203" s="46">
        <f>'[1]Новий Яричів'!K400</f>
        <v>0</v>
      </c>
      <c r="E203" s="1">
        <f>'[1]Новий Яричів'!L400</f>
        <v>0</v>
      </c>
      <c r="F203" s="1">
        <f>'[1]Новий Яричів'!M400</f>
        <v>0</v>
      </c>
      <c r="G203" s="1">
        <f>'[1]Новий Яричів'!N400</f>
        <v>0</v>
      </c>
      <c r="H203" s="1">
        <f>'[1]Новий Яричів'!O400</f>
        <v>0</v>
      </c>
      <c r="I203" s="1">
        <f>'[1]Новий Яричів'!P400</f>
        <v>0</v>
      </c>
      <c r="J203" s="1">
        <f>'[1]Новий Яричів'!Q400</f>
        <v>0</v>
      </c>
      <c r="K203" s="1">
        <f>'[1]Новий Яричів'!R400</f>
        <v>0</v>
      </c>
      <c r="L203" s="1">
        <f>'[1]Новий Яричів'!S400</f>
        <v>0</v>
      </c>
      <c r="M203" s="1">
        <f>'[1]Новий Яричів'!T400</f>
        <v>0</v>
      </c>
      <c r="N203" s="1">
        <f>'[1]Новий Яричів'!U400</f>
        <v>0</v>
      </c>
      <c r="O203" s="1">
        <f>'[1]Новий Яричів'!V400</f>
        <v>0</v>
      </c>
      <c r="P203" s="1">
        <f>'[1]Новий Яричів'!W400</f>
        <v>0</v>
      </c>
      <c r="Q203" s="1">
        <f>'[1]Новий Яричів'!X400</f>
        <v>0</v>
      </c>
      <c r="R203" s="1">
        <f>'[1]Новий Яричів'!Y400</f>
        <v>0</v>
      </c>
      <c r="S203" s="1">
        <f>'[1]Новий Яричів'!Z400</f>
        <v>0</v>
      </c>
      <c r="T203" s="1">
        <f>'[1]Новий Яричів'!AA400</f>
        <v>0</v>
      </c>
    </row>
    <row r="204" spans="1:20">
      <c r="A204" s="4" t="s">
        <v>33</v>
      </c>
      <c r="B204" s="11">
        <v>0</v>
      </c>
      <c r="C204" s="1">
        <f>[1]Стародобротвірська!J400</f>
        <v>0</v>
      </c>
      <c r="D204" s="46">
        <f>[1]Стародобротвірська!K400</f>
        <v>0</v>
      </c>
      <c r="E204" s="1">
        <f>[1]Стародобротвірська!L400</f>
        <v>0</v>
      </c>
      <c r="F204" s="1">
        <f>[1]Стародобротвірська!M400</f>
        <v>0</v>
      </c>
      <c r="G204" s="1">
        <f>[1]Стародобротвірська!N400</f>
        <v>0</v>
      </c>
      <c r="H204" s="1">
        <f>[1]Стародобротвірська!O400</f>
        <v>0</v>
      </c>
      <c r="I204" s="1">
        <f>[1]Стародобротвірська!P400</f>
        <v>0</v>
      </c>
      <c r="J204" s="1">
        <f>[1]Стародобротвірська!Q400</f>
        <v>0</v>
      </c>
      <c r="K204" s="1">
        <f>[1]Стародобротвірська!R400</f>
        <v>0</v>
      </c>
      <c r="L204" s="1">
        <f>[1]Стародобротвірська!S400</f>
        <v>0</v>
      </c>
      <c r="M204" s="1">
        <f>[1]Стародобротвірська!T400</f>
        <v>0</v>
      </c>
      <c r="N204" s="1">
        <f>[1]Стародобротвірська!U400</f>
        <v>0</v>
      </c>
      <c r="O204" s="1">
        <f>[1]Стародобротвірська!V400</f>
        <v>0</v>
      </c>
      <c r="P204" s="1">
        <f>[1]Стародобротвірська!W400</f>
        <v>0</v>
      </c>
      <c r="Q204" s="1">
        <f>[1]Стародобротвірська!X400</f>
        <v>0</v>
      </c>
      <c r="R204" s="1">
        <f>[1]Стародобротвірська!Y400</f>
        <v>0</v>
      </c>
      <c r="S204" s="1">
        <f>[1]Стародобротвірська!Z400</f>
        <v>0</v>
      </c>
      <c r="T204" s="1">
        <f>[1]Стародобротвірська!AA400</f>
        <v>0</v>
      </c>
    </row>
    <row r="205" spans="1:20">
      <c r="A205" s="4" t="s">
        <v>34</v>
      </c>
      <c r="B205" s="11">
        <v>0</v>
      </c>
      <c r="C205" s="1">
        <f>[1]Старояричівська!J400</f>
        <v>0</v>
      </c>
      <c r="D205" s="46">
        <f>[1]Старояричівська!K400</f>
        <v>0</v>
      </c>
      <c r="E205" s="1">
        <f>[1]Старояричівська!L400</f>
        <v>0</v>
      </c>
      <c r="F205" s="1">
        <f>[1]Старояричівська!M400</f>
        <v>0</v>
      </c>
      <c r="G205" s="1">
        <f>[1]Старояричівська!N400</f>
        <v>0</v>
      </c>
      <c r="H205" s="1">
        <f>[1]Старояричівська!O400</f>
        <v>0</v>
      </c>
      <c r="I205" s="1">
        <f>[1]Старояричівська!P400</f>
        <v>0</v>
      </c>
      <c r="J205" s="1">
        <f>[1]Старояричівська!Q400</f>
        <v>0</v>
      </c>
      <c r="K205" s="1">
        <f>[1]Старояричівська!R400</f>
        <v>0</v>
      </c>
      <c r="L205" s="1">
        <f>[1]Старояричівська!S400</f>
        <v>0</v>
      </c>
      <c r="M205" s="1">
        <f>[1]Старояричівська!T400</f>
        <v>0</v>
      </c>
      <c r="N205" s="1">
        <f>[1]Старояричівська!U400</f>
        <v>0</v>
      </c>
      <c r="O205" s="1">
        <f>[1]Старояричівська!V400</f>
        <v>0</v>
      </c>
      <c r="P205" s="1">
        <f>[1]Старояричівська!W400</f>
        <v>0</v>
      </c>
      <c r="Q205" s="1">
        <f>[1]Старояричівська!X400</f>
        <v>0</v>
      </c>
      <c r="R205" s="1">
        <f>[1]Старояричівська!Y400</f>
        <v>0</v>
      </c>
      <c r="S205" s="1">
        <f>[1]Старояричівська!Z400</f>
        <v>0</v>
      </c>
      <c r="T205" s="1">
        <f>[1]Старояричівська!AA400</f>
        <v>0</v>
      </c>
    </row>
    <row r="206" spans="1:20">
      <c r="A206" s="4" t="s">
        <v>35</v>
      </c>
      <c r="B206" s="11">
        <v>0</v>
      </c>
      <c r="C206" s="1">
        <f>[1]Стрептівська!J400</f>
        <v>0</v>
      </c>
      <c r="D206" s="46">
        <f>[1]Стрептівська!K400</f>
        <v>0</v>
      </c>
      <c r="E206" s="1">
        <f>[1]Стрептівська!L400</f>
        <v>0</v>
      </c>
      <c r="F206" s="1">
        <f>[1]Стрептівська!M400</f>
        <v>0</v>
      </c>
      <c r="G206" s="1">
        <f>[1]Стрептівська!N400</f>
        <v>0</v>
      </c>
      <c r="H206" s="1">
        <f>[1]Стрептівська!O400</f>
        <v>0</v>
      </c>
      <c r="I206" s="1">
        <f>[1]Стрептівська!P400</f>
        <v>0</v>
      </c>
      <c r="J206" s="1">
        <f>[1]Стрептівська!Q400</f>
        <v>0</v>
      </c>
      <c r="K206" s="1">
        <f>[1]Стрептівська!R400</f>
        <v>0</v>
      </c>
      <c r="L206" s="1">
        <f>[1]Стрептівська!S400</f>
        <v>0</v>
      </c>
      <c r="M206" s="1">
        <f>[1]Стрептівська!T400</f>
        <v>0</v>
      </c>
      <c r="N206" s="1">
        <f>[1]Стрептівська!U400</f>
        <v>0</v>
      </c>
      <c r="O206" s="1">
        <f>[1]Стрептівська!V400</f>
        <v>0</v>
      </c>
      <c r="P206" s="1">
        <f>[1]Стрептівська!W400</f>
        <v>0</v>
      </c>
      <c r="Q206" s="1">
        <f>[1]Стрептівська!X400</f>
        <v>0</v>
      </c>
      <c r="R206" s="1">
        <f>[1]Стрептівська!Y400</f>
        <v>0</v>
      </c>
      <c r="S206" s="1">
        <f>[1]Стрептівська!Z400</f>
        <v>0</v>
      </c>
      <c r="T206" s="1">
        <f>[1]Стрептівська!AA400</f>
        <v>0</v>
      </c>
    </row>
    <row r="207" spans="1:20">
      <c r="A207" s="4" t="s">
        <v>36</v>
      </c>
      <c r="B207" s="11">
        <v>0</v>
      </c>
      <c r="C207" s="1">
        <f>[1]Убинівська!J400</f>
        <v>0</v>
      </c>
      <c r="D207" s="46">
        <f>[1]Убинівська!K400</f>
        <v>0</v>
      </c>
      <c r="E207" s="1">
        <f>[1]Убинівська!L400</f>
        <v>0</v>
      </c>
      <c r="F207" s="1">
        <f>[1]Убинівська!M400</f>
        <v>0</v>
      </c>
      <c r="G207" s="1">
        <f>[1]Убинівська!N400</f>
        <v>0</v>
      </c>
      <c r="H207" s="1">
        <f>[1]Убинівська!O400</f>
        <v>0</v>
      </c>
      <c r="I207" s="1">
        <f>[1]Убинівська!P400</f>
        <v>0</v>
      </c>
      <c r="J207" s="1">
        <f>[1]Убинівська!Q400</f>
        <v>0</v>
      </c>
      <c r="K207" s="1">
        <f>[1]Убинівська!R400</f>
        <v>0</v>
      </c>
      <c r="L207" s="1">
        <f>[1]Убинівська!S400</f>
        <v>0</v>
      </c>
      <c r="M207" s="1">
        <f>[1]Убинівська!T400</f>
        <v>0</v>
      </c>
      <c r="N207" s="1">
        <f>[1]Убинівська!U400</f>
        <v>0</v>
      </c>
      <c r="O207" s="1">
        <f>[1]Убинівська!V400</f>
        <v>0</v>
      </c>
      <c r="P207" s="1">
        <f>[1]Убинівська!W400</f>
        <v>0</v>
      </c>
      <c r="Q207" s="1">
        <f>[1]Убинівська!X400</f>
        <v>0</v>
      </c>
      <c r="R207" s="1">
        <f>[1]Убинівська!Y400</f>
        <v>0</v>
      </c>
      <c r="S207" s="1">
        <f>[1]Убинівська!Z400</f>
        <v>0</v>
      </c>
      <c r="T207" s="1">
        <f>[1]Убинівська!AA400</f>
        <v>0</v>
      </c>
    </row>
    <row r="208" spans="1:20">
      <c r="A208" s="4" t="s">
        <v>37</v>
      </c>
      <c r="B208" s="11">
        <v>0</v>
      </c>
      <c r="C208" s="1">
        <f>'[1]м.Кам.-Бузька'!J400</f>
        <v>0</v>
      </c>
      <c r="D208" s="46">
        <f>'[1]м.Кам.-Бузька'!K400</f>
        <v>0</v>
      </c>
      <c r="E208" s="1">
        <f>'[1]м.Кам.-Бузька'!L400</f>
        <v>0</v>
      </c>
      <c r="F208" s="1">
        <f>'[1]м.Кам.-Бузька'!M400</f>
        <v>0</v>
      </c>
      <c r="G208" s="1">
        <f>'[1]м.Кам.-Бузька'!N400</f>
        <v>0</v>
      </c>
      <c r="H208" s="1">
        <f>'[1]м.Кам.-Бузька'!O400</f>
        <v>0</v>
      </c>
      <c r="I208" s="1">
        <f>'[1]м.Кам.-Бузька'!P400</f>
        <v>0</v>
      </c>
      <c r="J208" s="1">
        <f>'[1]м.Кам.-Бузька'!Q400</f>
        <v>0</v>
      </c>
      <c r="K208" s="1">
        <f>'[1]м.Кам.-Бузька'!R400</f>
        <v>0</v>
      </c>
      <c r="L208" s="1">
        <f>'[1]м.Кам.-Бузька'!S400</f>
        <v>0</v>
      </c>
      <c r="M208" s="1">
        <f>'[1]м.Кам.-Бузька'!T400</f>
        <v>0</v>
      </c>
      <c r="N208" s="1">
        <f>'[1]м.Кам.-Бузька'!U400</f>
        <v>0</v>
      </c>
      <c r="O208" s="1">
        <f>'[1]м.Кам.-Бузька'!V400</f>
        <v>0</v>
      </c>
      <c r="P208" s="1">
        <f>'[1]м.Кам.-Бузька'!W400</f>
        <v>0</v>
      </c>
      <c r="Q208" s="1">
        <f>'[1]м.Кам.-Бузька'!X400</f>
        <v>0</v>
      </c>
      <c r="R208" s="1">
        <f>'[1]м.Кам.-Бузька'!Y400</f>
        <v>0</v>
      </c>
      <c r="S208" s="1">
        <f>'[1]м.Кам.-Бузька'!Z400</f>
        <v>0</v>
      </c>
      <c r="T208" s="1">
        <f>'[1]м.Кам.-Бузька'!AA400</f>
        <v>0</v>
      </c>
    </row>
    <row r="209" spans="1:20">
      <c r="A209" s="12"/>
      <c r="B209" s="13"/>
      <c r="C209" s="13"/>
      <c r="D209" s="47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>
      <c r="A210" s="12"/>
      <c r="B210" s="13"/>
      <c r="C210" s="13"/>
      <c r="D210" s="47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>
      <c r="A211" s="12"/>
      <c r="B211" s="13"/>
      <c r="C211" s="13"/>
      <c r="D211" s="47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>
      <c r="A212" s="12"/>
      <c r="B212" s="13"/>
      <c r="C212" s="13"/>
      <c r="D212" s="47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>
      <c r="A213" s="12"/>
      <c r="B213" s="13"/>
      <c r="C213" s="13"/>
      <c r="D213" s="47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>
      <c r="A214" s="12"/>
      <c r="B214" s="13"/>
      <c r="C214" s="13"/>
      <c r="D214" s="47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>
      <c r="A215" s="12"/>
      <c r="B215" s="13"/>
      <c r="C215" s="13"/>
      <c r="D215" s="47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>
      <c r="A216" s="12"/>
      <c r="B216" s="13"/>
      <c r="C216" s="13"/>
      <c r="D216" s="47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>
      <c r="A217" s="12"/>
      <c r="B217" s="13"/>
      <c r="C217" s="13"/>
      <c r="D217" s="47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>
      <c r="A218" s="12"/>
      <c r="B218" s="13"/>
      <c r="C218" s="13"/>
      <c r="D218" s="47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>
      <c r="A219" s="12"/>
      <c r="B219" s="13"/>
      <c r="C219" s="13"/>
      <c r="D219" s="47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>
      <c r="A220" s="12"/>
      <c r="B220" s="13"/>
      <c r="C220" s="13"/>
      <c r="D220" s="47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>
      <c r="A221" s="12"/>
      <c r="B221" s="13"/>
      <c r="C221" s="13"/>
      <c r="D221" s="47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:20">
      <c r="A222" s="12"/>
      <c r="B222" s="13"/>
      <c r="C222" s="13"/>
      <c r="D222" s="47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:20">
      <c r="A223" s="12"/>
      <c r="B223" s="13"/>
      <c r="C223" s="13"/>
      <c r="D223" s="47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:20">
      <c r="A224" s="12"/>
      <c r="B224" s="13"/>
      <c r="C224" s="13"/>
      <c r="D224" s="47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:20">
      <c r="A225" s="12"/>
      <c r="B225" s="13"/>
      <c r="C225" s="13"/>
      <c r="D225" s="47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:20">
      <c r="A226" s="12"/>
      <c r="B226" s="13"/>
      <c r="C226" s="13"/>
      <c r="D226" s="47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:20">
      <c r="A227" s="12"/>
      <c r="B227" s="13"/>
      <c r="C227" s="13"/>
      <c r="D227" s="47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:20">
      <c r="A228" s="12"/>
      <c r="B228" s="13"/>
      <c r="C228" s="13"/>
      <c r="D228" s="47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:20">
      <c r="A229" s="12"/>
      <c r="B229" s="13"/>
      <c r="C229" s="13"/>
      <c r="D229" s="47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:20">
      <c r="A230" s="12"/>
      <c r="B230" s="13"/>
      <c r="C230" s="13"/>
      <c r="D230" s="47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:20">
      <c r="A231" s="12"/>
      <c r="B231" s="13"/>
      <c r="C231" s="13"/>
      <c r="D231" s="47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:20">
      <c r="A232" s="12"/>
      <c r="B232" s="13"/>
      <c r="C232" s="13"/>
      <c r="D232" s="47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:20">
      <c r="A233" s="12"/>
      <c r="B233" s="13"/>
      <c r="C233" s="13"/>
      <c r="D233" s="47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>
      <c r="A234" s="12"/>
      <c r="B234" s="13"/>
      <c r="C234" s="13"/>
      <c r="D234" s="47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>
      <c r="A235" s="12"/>
      <c r="B235" s="13"/>
      <c r="C235" s="13"/>
      <c r="D235" s="47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>
      <c r="A236" s="12"/>
      <c r="B236" s="13"/>
      <c r="C236" s="13"/>
      <c r="D236" s="47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>
      <c r="A237" s="12"/>
      <c r="B237" s="13"/>
      <c r="C237" s="13"/>
      <c r="D237" s="47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>
      <c r="A238" s="12"/>
      <c r="B238" s="13"/>
      <c r="C238" s="13"/>
      <c r="D238" s="47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>
      <c r="A239" s="12"/>
      <c r="B239" s="13"/>
      <c r="C239" s="13"/>
      <c r="D239" s="47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>
      <c r="A240" s="12"/>
      <c r="B240" s="13"/>
      <c r="C240" s="13"/>
      <c r="D240" s="47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>
      <c r="A241" s="12"/>
      <c r="B241" s="13"/>
      <c r="C241" s="13"/>
      <c r="D241" s="47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>
      <c r="A242" s="12"/>
      <c r="B242" s="13"/>
      <c r="C242" s="13"/>
      <c r="D242" s="47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>
      <c r="A243" s="12"/>
      <c r="B243" s="13"/>
      <c r="C243" s="13"/>
      <c r="D243" s="47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>
      <c r="A244" s="12"/>
      <c r="B244" s="13"/>
      <c r="C244" s="13"/>
      <c r="D244" s="47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>
      <c r="A245" s="12"/>
      <c r="B245" s="13"/>
      <c r="C245" s="13"/>
      <c r="D245" s="47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>
      <c r="A246" s="12"/>
      <c r="B246" s="13"/>
      <c r="C246" s="13"/>
      <c r="D246" s="47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>
      <c r="A247" s="12"/>
      <c r="B247" s="13"/>
      <c r="C247" s="13"/>
      <c r="D247" s="47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>
      <c r="A248" s="12"/>
      <c r="B248" s="13"/>
      <c r="C248" s="13"/>
      <c r="D248" s="47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>
      <c r="A249" s="12"/>
      <c r="B249" s="13"/>
      <c r="C249" s="13"/>
      <c r="D249" s="47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>
      <c r="A250" s="12"/>
      <c r="B250" s="13"/>
      <c r="C250" s="13"/>
      <c r="D250" s="47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>
      <c r="A251" s="12"/>
      <c r="B251" s="13"/>
      <c r="C251" s="13"/>
      <c r="D251" s="47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>
      <c r="A252" s="12"/>
      <c r="B252" s="13"/>
      <c r="C252" s="13"/>
      <c r="D252" s="47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>
      <c r="A253" s="12"/>
      <c r="B253" s="13"/>
      <c r="C253" s="13"/>
      <c r="D253" s="47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>
      <c r="A254" s="12"/>
      <c r="B254" s="13"/>
      <c r="C254" s="13"/>
      <c r="D254" s="47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>
      <c r="A255" s="12"/>
      <c r="B255" s="13"/>
      <c r="C255" s="13"/>
      <c r="D255" s="47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:20">
      <c r="A256" s="12"/>
      <c r="B256" s="13"/>
      <c r="C256" s="13"/>
      <c r="D256" s="47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:20">
      <c r="A257" s="12"/>
      <c r="B257" s="13"/>
      <c r="C257" s="13"/>
      <c r="D257" s="47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>
      <c r="A258" s="12"/>
      <c r="B258" s="13"/>
      <c r="C258" s="13"/>
      <c r="D258" s="47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>
      <c r="A259" s="12"/>
      <c r="B259" s="13"/>
      <c r="C259" s="13"/>
      <c r="D259" s="47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>
      <c r="A260" s="12"/>
      <c r="B260" s="13"/>
      <c r="C260" s="13"/>
      <c r="D260" s="47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>
      <c r="A261" s="12"/>
      <c r="B261" s="13"/>
      <c r="C261" s="13"/>
      <c r="D261" s="47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>
      <c r="A262" s="12"/>
      <c r="B262" s="13"/>
      <c r="C262" s="13"/>
      <c r="D262" s="47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>
      <c r="A263" s="12"/>
      <c r="B263" s="13"/>
      <c r="C263" s="13"/>
      <c r="D263" s="47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>
      <c r="A264" s="12"/>
      <c r="B264" s="13"/>
      <c r="C264" s="13"/>
      <c r="D264" s="47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>
      <c r="A265" s="12"/>
      <c r="B265" s="13"/>
      <c r="C265" s="13"/>
      <c r="D265" s="47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>
      <c r="A266" s="12"/>
      <c r="B266" s="13"/>
      <c r="C266" s="13"/>
      <c r="D266" s="47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>
      <c r="A267" s="12"/>
      <c r="B267" s="13"/>
      <c r="C267" s="13"/>
      <c r="D267" s="47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>
      <c r="A268" s="12"/>
      <c r="B268" s="13"/>
      <c r="C268" s="13"/>
      <c r="D268" s="47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>
      <c r="A269" s="12"/>
      <c r="B269" s="13"/>
      <c r="C269" s="13"/>
      <c r="D269" s="47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>
      <c r="A270" s="12"/>
      <c r="B270" s="13"/>
      <c r="C270" s="13"/>
      <c r="D270" s="47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>
      <c r="A271" s="12"/>
      <c r="B271" s="13"/>
      <c r="C271" s="13"/>
      <c r="D271" s="47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>
      <c r="A272" s="12"/>
      <c r="B272" s="13"/>
      <c r="C272" s="13"/>
      <c r="D272" s="47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>
      <c r="A273" s="12"/>
      <c r="B273" s="13"/>
      <c r="C273" s="13"/>
      <c r="D273" s="47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>
      <c r="A274" s="12"/>
      <c r="B274" s="13"/>
      <c r="C274" s="13"/>
      <c r="D274" s="47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>
      <c r="A275" s="12"/>
      <c r="B275" s="13"/>
      <c r="C275" s="13"/>
      <c r="D275" s="47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>
      <c r="A276" s="12"/>
      <c r="B276" s="13"/>
      <c r="C276" s="13"/>
      <c r="D276" s="47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>
      <c r="A277" s="12"/>
      <c r="B277" s="13"/>
      <c r="C277" s="13"/>
      <c r="D277" s="47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>
      <c r="A278" s="12"/>
      <c r="B278" s="13"/>
      <c r="C278" s="13"/>
      <c r="D278" s="47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:20">
      <c r="A279" s="12"/>
      <c r="B279" s="13"/>
      <c r="C279" s="13"/>
      <c r="D279" s="47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:20">
      <c r="A280" s="12"/>
      <c r="B280" s="13"/>
      <c r="C280" s="13"/>
      <c r="D280" s="47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:20">
      <c r="A281" s="12"/>
      <c r="B281" s="13"/>
      <c r="C281" s="13"/>
      <c r="D281" s="47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1:20">
      <c r="A282" s="12"/>
      <c r="B282" s="13"/>
      <c r="C282" s="13"/>
      <c r="D282" s="47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1:20">
      <c r="A283" s="12"/>
      <c r="B283" s="13"/>
      <c r="C283" s="13"/>
      <c r="D283" s="47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1:20">
      <c r="A284" s="12"/>
      <c r="B284" s="13"/>
      <c r="C284" s="13"/>
      <c r="D284" s="47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1:20">
      <c r="A285" s="12"/>
      <c r="B285" s="13"/>
      <c r="C285" s="13"/>
      <c r="D285" s="47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1:20">
      <c r="A286" s="12"/>
      <c r="B286" s="13"/>
      <c r="C286" s="13"/>
      <c r="D286" s="47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1:20">
      <c r="A287" s="12"/>
      <c r="B287" s="13"/>
      <c r="C287" s="13"/>
      <c r="D287" s="47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1:20">
      <c r="A288" s="12"/>
      <c r="B288" s="13"/>
      <c r="C288" s="13"/>
      <c r="D288" s="47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1:20">
      <c r="A289" s="12"/>
      <c r="B289" s="13"/>
      <c r="C289" s="13"/>
      <c r="D289" s="47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1:20">
      <c r="A290" s="12"/>
      <c r="B290" s="13"/>
      <c r="C290" s="13"/>
      <c r="D290" s="47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1:20">
      <c r="A291" s="12"/>
      <c r="B291" s="13"/>
      <c r="C291" s="13"/>
      <c r="D291" s="47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1:20">
      <c r="A292" s="12"/>
      <c r="B292" s="13"/>
      <c r="C292" s="13"/>
      <c r="D292" s="47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1:20">
      <c r="A293" s="12"/>
      <c r="B293" s="13"/>
      <c r="C293" s="13"/>
      <c r="D293" s="47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1:20">
      <c r="A294" s="12"/>
      <c r="B294" s="13"/>
      <c r="C294" s="13"/>
      <c r="D294" s="47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1:20">
      <c r="A295" s="12"/>
      <c r="B295" s="13"/>
      <c r="C295" s="13"/>
      <c r="D295" s="47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1:20">
      <c r="A296" s="12"/>
      <c r="B296" s="13"/>
      <c r="C296" s="13"/>
      <c r="D296" s="47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1:20">
      <c r="A297" s="12"/>
      <c r="B297" s="13"/>
      <c r="C297" s="13"/>
      <c r="D297" s="47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1:20">
      <c r="A298" s="12"/>
      <c r="B298" s="13"/>
      <c r="C298" s="13"/>
      <c r="D298" s="47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1:20">
      <c r="A299" s="12"/>
      <c r="B299" s="13"/>
      <c r="C299" s="13"/>
      <c r="D299" s="47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1:20">
      <c r="A300" s="12"/>
      <c r="B300" s="13"/>
      <c r="C300" s="13"/>
      <c r="D300" s="47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1:20">
      <c r="A301" s="12"/>
      <c r="B301" s="13"/>
      <c r="C301" s="13"/>
      <c r="D301" s="47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1:20">
      <c r="A302" s="12"/>
      <c r="B302" s="13"/>
      <c r="C302" s="13"/>
      <c r="D302" s="47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1:20">
      <c r="A303" s="12"/>
      <c r="B303" s="13"/>
      <c r="C303" s="13"/>
      <c r="D303" s="47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1:20">
      <c r="A304" s="12"/>
      <c r="B304" s="13"/>
      <c r="C304" s="13"/>
      <c r="D304" s="47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1:20">
      <c r="A305" s="12"/>
      <c r="B305" s="13"/>
      <c r="C305" s="13"/>
      <c r="D305" s="47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1:20">
      <c r="A306" s="12"/>
      <c r="B306" s="13"/>
      <c r="C306" s="13"/>
      <c r="D306" s="47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1:20">
      <c r="A307" s="12"/>
      <c r="B307" s="13"/>
      <c r="C307" s="13"/>
      <c r="D307" s="47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1:20">
      <c r="A308" s="12"/>
      <c r="B308" s="13"/>
      <c r="C308" s="13"/>
      <c r="D308" s="47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1:20">
      <c r="A309" s="12"/>
      <c r="B309" s="13"/>
      <c r="C309" s="13"/>
      <c r="D309" s="47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1:20">
      <c r="A310" s="12"/>
      <c r="B310" s="13"/>
      <c r="C310" s="13"/>
      <c r="D310" s="47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1:20">
      <c r="A311" s="12"/>
      <c r="B311" s="13"/>
      <c r="C311" s="13"/>
      <c r="D311" s="47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1:20">
      <c r="A312" s="12"/>
      <c r="B312" s="13"/>
      <c r="C312" s="13"/>
      <c r="D312" s="47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1:20">
      <c r="A313" s="12"/>
      <c r="B313" s="13"/>
      <c r="C313" s="13"/>
      <c r="D313" s="47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1:20">
      <c r="A314" s="12"/>
      <c r="B314" s="13"/>
      <c r="C314" s="13"/>
      <c r="D314" s="47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1:20">
      <c r="A315" s="12"/>
      <c r="B315" s="13"/>
      <c r="C315" s="13"/>
      <c r="D315" s="47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1:20">
      <c r="A316" s="12"/>
      <c r="B316" s="13"/>
      <c r="C316" s="13"/>
      <c r="D316" s="47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1:20">
      <c r="A317" s="12"/>
      <c r="B317" s="13"/>
      <c r="C317" s="13"/>
      <c r="D317" s="47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1:20">
      <c r="A318" s="12"/>
      <c r="B318" s="13"/>
      <c r="C318" s="13"/>
      <c r="D318" s="47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1:20">
      <c r="A319" s="12"/>
      <c r="B319" s="13"/>
      <c r="C319" s="13"/>
      <c r="D319" s="47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1:20">
      <c r="A320" s="12"/>
      <c r="B320" s="13"/>
      <c r="C320" s="13"/>
      <c r="D320" s="47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1:20">
      <c r="A321" s="12"/>
      <c r="B321" s="13"/>
      <c r="C321" s="13"/>
      <c r="D321" s="47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1:20">
      <c r="A322" s="12"/>
      <c r="B322" s="13"/>
      <c r="C322" s="13"/>
      <c r="D322" s="47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1:20">
      <c r="A323" s="12"/>
      <c r="B323" s="13"/>
      <c r="C323" s="13"/>
      <c r="D323" s="47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1:20">
      <c r="A324" s="12"/>
      <c r="B324" s="13"/>
      <c r="C324" s="13"/>
      <c r="D324" s="47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1:20">
      <c r="A325" s="12"/>
      <c r="B325" s="13"/>
      <c r="C325" s="13"/>
      <c r="D325" s="47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1:20">
      <c r="A326" s="12"/>
      <c r="B326" s="13"/>
      <c r="C326" s="13"/>
      <c r="D326" s="47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1:20">
      <c r="A327" s="12"/>
      <c r="B327" s="13"/>
      <c r="C327" s="13"/>
      <c r="D327" s="47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1:20">
      <c r="A328" s="12"/>
      <c r="B328" s="13"/>
      <c r="C328" s="13"/>
      <c r="D328" s="47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1:20">
      <c r="A329" s="12"/>
      <c r="B329" s="13"/>
      <c r="C329" s="13"/>
      <c r="D329" s="47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1:20">
      <c r="A330" s="12"/>
      <c r="B330" s="13"/>
      <c r="C330" s="13"/>
      <c r="D330" s="47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1:20">
      <c r="A331" s="12"/>
      <c r="B331" s="13"/>
      <c r="C331" s="13"/>
      <c r="D331" s="47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1:20">
      <c r="A332" s="12"/>
      <c r="B332" s="13"/>
      <c r="C332" s="13"/>
      <c r="D332" s="47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1:20">
      <c r="A333" s="12"/>
      <c r="B333" s="13"/>
      <c r="C333" s="13"/>
      <c r="D333" s="47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1:20">
      <c r="A334" s="12"/>
      <c r="B334" s="13"/>
      <c r="C334" s="13"/>
      <c r="D334" s="47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1:20">
      <c r="A335" s="12"/>
      <c r="B335" s="13"/>
      <c r="C335" s="13"/>
      <c r="D335" s="47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1:20">
      <c r="A336" s="12"/>
      <c r="B336" s="13"/>
      <c r="C336" s="13"/>
      <c r="D336" s="47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1:20">
      <c r="A337" s="12"/>
      <c r="B337" s="13"/>
      <c r="C337" s="13"/>
      <c r="D337" s="47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1:20">
      <c r="A338" s="12"/>
      <c r="B338" s="13"/>
      <c r="C338" s="13"/>
      <c r="D338" s="47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1:20">
      <c r="A339" s="12"/>
      <c r="B339" s="13"/>
      <c r="C339" s="13"/>
      <c r="D339" s="47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1:20">
      <c r="A340" s="12"/>
      <c r="B340" s="13"/>
      <c r="C340" s="13"/>
      <c r="D340" s="47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1:20">
      <c r="A341" s="12"/>
      <c r="B341" s="13"/>
      <c r="C341" s="13"/>
      <c r="D341" s="47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1:20">
      <c r="A342" s="12"/>
      <c r="B342" s="13"/>
      <c r="C342" s="13"/>
      <c r="D342" s="47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1:20">
      <c r="A343" s="12"/>
      <c r="B343" s="13"/>
      <c r="C343" s="13"/>
      <c r="D343" s="47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1:20">
      <c r="A344" s="12"/>
      <c r="B344" s="13"/>
      <c r="C344" s="13"/>
      <c r="D344" s="47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1:20">
      <c r="A345" s="12"/>
      <c r="B345" s="13"/>
      <c r="C345" s="13"/>
      <c r="D345" s="47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1:20">
      <c r="A346" s="12"/>
      <c r="B346" s="13"/>
      <c r="C346" s="13"/>
      <c r="D346" s="47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1:20">
      <c r="A347" s="12"/>
      <c r="B347" s="13"/>
      <c r="C347" s="13"/>
      <c r="D347" s="47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1:20">
      <c r="A348" s="12"/>
      <c r="B348" s="13"/>
      <c r="C348" s="13"/>
      <c r="D348" s="47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1:20">
      <c r="A349" s="12"/>
      <c r="B349" s="13"/>
      <c r="C349" s="13"/>
      <c r="D349" s="47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1:20">
      <c r="A350" s="12"/>
      <c r="B350" s="13"/>
      <c r="C350" s="13"/>
      <c r="D350" s="47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1:20">
      <c r="A351" s="12"/>
      <c r="B351" s="13"/>
      <c r="C351" s="13"/>
      <c r="D351" s="47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1:20">
      <c r="A352" s="12"/>
      <c r="B352" s="13"/>
      <c r="C352" s="13"/>
      <c r="D352" s="47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1:20">
      <c r="A353" s="12"/>
      <c r="B353" s="13"/>
      <c r="C353" s="13"/>
      <c r="D353" s="47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1:20">
      <c r="A354" s="12"/>
      <c r="B354" s="13"/>
      <c r="C354" s="13"/>
      <c r="D354" s="47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1:20">
      <c r="A355" s="5"/>
      <c r="B355" s="6"/>
      <c r="C355" s="7"/>
      <c r="D355" s="4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>
      <c r="A356" s="5"/>
      <c r="B356" s="6"/>
      <c r="C356" s="7"/>
      <c r="D356" s="4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>
      <c r="A357" s="5"/>
      <c r="B357" s="6"/>
      <c r="C357" s="7"/>
      <c r="D357" s="4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>
      <c r="A358" s="5"/>
      <c r="B358" s="6"/>
      <c r="C358" s="7"/>
      <c r="D358" s="4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>
      <c r="A359" s="5"/>
      <c r="B359" s="6"/>
      <c r="C359" s="7"/>
      <c r="D359" s="4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>
      <c r="A360" s="5"/>
      <c r="B360" s="6"/>
      <c r="C360" s="7"/>
      <c r="D360" s="4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>
      <c r="A361" s="5"/>
      <c r="B361" s="6"/>
      <c r="C361" s="7"/>
      <c r="D361" s="4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>
      <c r="A362" s="5"/>
      <c r="B362" s="6"/>
      <c r="C362" s="7"/>
      <c r="D362" s="4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>
      <c r="A363" s="5"/>
      <c r="B363" s="6"/>
      <c r="C363" s="7"/>
      <c r="D363" s="4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>
      <c r="A364" s="5"/>
      <c r="B364" s="6"/>
      <c r="C364" s="7"/>
      <c r="D364" s="4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>
      <c r="A365" s="5"/>
      <c r="B365" s="6"/>
      <c r="C365" s="7"/>
      <c r="D365" s="4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>
      <c r="A366" s="5"/>
      <c r="B366" s="6"/>
      <c r="C366" s="7"/>
      <c r="D366" s="4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>
      <c r="A367" s="5"/>
      <c r="B367" s="6"/>
      <c r="C367" s="7"/>
      <c r="D367" s="4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>
      <c r="A368" s="5"/>
      <c r="B368" s="6"/>
      <c r="C368" s="7"/>
      <c r="D368" s="4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>
      <c r="A369" s="5"/>
      <c r="B369" s="6"/>
      <c r="C369" s="7"/>
      <c r="D369" s="4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>
      <c r="A370" s="5"/>
      <c r="B370" s="6"/>
      <c r="C370" s="7"/>
      <c r="D370" s="4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>
      <c r="A371" s="5"/>
      <c r="B371" s="6"/>
      <c r="C371" s="7"/>
      <c r="D371" s="4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>
      <c r="A372" s="5"/>
      <c r="B372" s="6"/>
      <c r="C372" s="7"/>
      <c r="D372" s="4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>
      <c r="A373" s="5"/>
      <c r="B373" s="6"/>
      <c r="C373" s="7"/>
      <c r="D373" s="4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>
      <c r="A374" s="5"/>
      <c r="B374" s="6"/>
      <c r="C374" s="7"/>
      <c r="D374" s="4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>
      <c r="A375" s="5"/>
      <c r="B375" s="6"/>
      <c r="C375" s="7"/>
      <c r="D375" s="4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>
      <c r="A376" s="5"/>
      <c r="B376" s="6"/>
      <c r="C376" s="7"/>
      <c r="D376" s="4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>
      <c r="A377" s="5"/>
      <c r="B377" s="6"/>
      <c r="C377" s="7"/>
      <c r="D377" s="4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>
      <c r="A378" s="5"/>
      <c r="B378" s="6"/>
      <c r="C378" s="7"/>
      <c r="D378" s="4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>
      <c r="A379" s="5"/>
      <c r="B379" s="6"/>
      <c r="C379" s="7"/>
      <c r="D379" s="4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>
      <c r="A380" s="5"/>
      <c r="B380" s="6"/>
      <c r="C380" s="7"/>
      <c r="D380" s="4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>
      <c r="A381" s="5"/>
      <c r="B381" s="6"/>
      <c r="C381" s="7"/>
      <c r="D381" s="4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>
      <c r="A382" s="5"/>
      <c r="B382" s="6"/>
      <c r="C382" s="7"/>
      <c r="D382" s="4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>
      <c r="A383" s="5"/>
      <c r="B383" s="6"/>
      <c r="C383" s="7"/>
      <c r="D383" s="4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>
      <c r="A384" s="5"/>
      <c r="B384" s="6"/>
      <c r="C384" s="7"/>
      <c r="D384" s="4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>
      <c r="A385" s="5"/>
      <c r="B385" s="6"/>
      <c r="C385" s="7"/>
      <c r="D385" s="4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>
      <c r="A386" s="5"/>
      <c r="B386" s="6"/>
      <c r="C386" s="7"/>
      <c r="D386" s="4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>
      <c r="A387" s="5"/>
      <c r="B387" s="6"/>
      <c r="C387" s="7"/>
      <c r="D387" s="4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>
      <c r="A388" s="5"/>
      <c r="B388" s="6"/>
      <c r="C388" s="7"/>
      <c r="D388" s="4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>
      <c r="A389" s="5"/>
      <c r="B389" s="6"/>
      <c r="C389" s="7"/>
      <c r="D389" s="4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>
      <c r="A390" s="5"/>
      <c r="B390" s="6"/>
      <c r="C390" s="7"/>
      <c r="D390" s="4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>
      <c r="A391" s="5"/>
      <c r="B391" s="6"/>
      <c r="C391" s="7"/>
      <c r="D391" s="4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>
      <c r="A392" s="5"/>
      <c r="B392" s="6"/>
      <c r="C392" s="7"/>
      <c r="D392" s="4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>
      <c r="A393" s="5"/>
      <c r="B393" s="6"/>
      <c r="C393" s="7"/>
      <c r="D393" s="4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>
      <c r="A394" s="5"/>
      <c r="B394" s="6"/>
      <c r="C394" s="7"/>
      <c r="D394" s="4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>
      <c r="A395" s="5"/>
      <c r="B395" s="6"/>
      <c r="C395" s="7"/>
      <c r="D395" s="4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>
      <c r="A396" s="5"/>
      <c r="B396" s="6"/>
      <c r="C396" s="7"/>
      <c r="D396" s="4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>
      <c r="A397" s="5"/>
      <c r="B397" s="6"/>
      <c r="C397" s="7"/>
      <c r="D397" s="4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>
      <c r="A398" s="5"/>
      <c r="B398" s="6"/>
      <c r="C398" s="7"/>
      <c r="D398" s="4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>
      <c r="A399" s="5"/>
      <c r="B399" s="6"/>
      <c r="C399" s="7"/>
      <c r="D399" s="4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>
      <c r="A400" s="5"/>
      <c r="B400" s="6"/>
      <c r="C400" s="7"/>
      <c r="D400" s="4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>
      <c r="A401" s="5"/>
      <c r="B401" s="6"/>
      <c r="C401" s="7"/>
      <c r="D401" s="4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>
      <c r="A402" s="5"/>
      <c r="B402" s="6"/>
      <c r="C402" s="7"/>
      <c r="D402" s="4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>
      <c r="A403" s="5"/>
      <c r="B403" s="6"/>
      <c r="C403" s="7"/>
      <c r="D403" s="4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>
      <c r="A404" s="5"/>
      <c r="B404" s="6"/>
      <c r="C404" s="7"/>
      <c r="D404" s="4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>
      <c r="A405" s="5"/>
      <c r="B405" s="6"/>
      <c r="C405" s="7"/>
      <c r="D405" s="4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>
      <c r="A406" s="5"/>
      <c r="B406" s="6"/>
      <c r="C406" s="7"/>
      <c r="D406" s="4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>
      <c r="A407" s="5"/>
      <c r="B407" s="6"/>
      <c r="C407" s="7"/>
      <c r="D407" s="4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>
      <c r="A408" s="5"/>
      <c r="B408" s="6"/>
      <c r="C408" s="7"/>
      <c r="D408" s="4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>
      <c r="A409" s="5"/>
      <c r="B409" s="6"/>
      <c r="C409" s="7"/>
      <c r="D409" s="4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>
      <c r="A410" s="5"/>
      <c r="B410" s="6"/>
      <c r="C410" s="7"/>
      <c r="D410" s="4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>
      <c r="A411" s="5"/>
      <c r="B411" s="6"/>
      <c r="C411" s="7"/>
      <c r="D411" s="4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>
      <c r="A412" s="5"/>
      <c r="B412" s="6"/>
      <c r="C412" s="7"/>
      <c r="D412" s="4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>
      <c r="A413" s="5"/>
      <c r="B413" s="6"/>
      <c r="C413" s="7"/>
      <c r="D413" s="4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>
      <c r="A414" s="5"/>
      <c r="B414" s="6"/>
      <c r="C414" s="7"/>
      <c r="D414" s="4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>
      <c r="A415" s="5"/>
      <c r="B415" s="6"/>
      <c r="C415" s="7"/>
      <c r="D415" s="4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>
      <c r="A416" s="5"/>
      <c r="B416" s="6"/>
      <c r="C416" s="7"/>
      <c r="D416" s="4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>
      <c r="A417" s="5"/>
      <c r="B417" s="6"/>
      <c r="C417" s="7"/>
      <c r="D417" s="4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>
      <c r="A418" s="5"/>
      <c r="B418" s="6"/>
      <c r="C418" s="7"/>
      <c r="D418" s="4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>
      <c r="A419" s="5"/>
      <c r="B419" s="6"/>
      <c r="C419" s="7"/>
      <c r="D419" s="4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>
      <c r="A420" s="5"/>
      <c r="B420" s="6"/>
      <c r="C420" s="7"/>
      <c r="D420" s="4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>
      <c r="A421" s="5"/>
      <c r="B421" s="6"/>
      <c r="C421" s="7"/>
      <c r="D421" s="4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>
      <c r="A422" s="5"/>
      <c r="B422" s="6"/>
      <c r="C422" s="7"/>
      <c r="D422" s="4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>
      <c r="A423" s="5"/>
      <c r="B423" s="6"/>
      <c r="C423" s="7"/>
      <c r="D423" s="4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>
      <c r="A424" s="5"/>
      <c r="B424" s="6"/>
      <c r="C424" s="7"/>
      <c r="D424" s="4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>
      <c r="A425" s="5"/>
      <c r="B425" s="6"/>
      <c r="C425" s="7"/>
      <c r="D425" s="4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>
      <c r="A426" s="5"/>
      <c r="B426" s="6"/>
      <c r="C426" s="7"/>
      <c r="D426" s="4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>
      <c r="A427" s="5"/>
      <c r="B427" s="6"/>
      <c r="C427" s="7"/>
      <c r="D427" s="4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>
      <c r="A428" s="5"/>
      <c r="B428" s="6"/>
      <c r="C428" s="7"/>
      <c r="D428" s="4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>
      <c r="A429" s="5"/>
      <c r="B429" s="6"/>
      <c r="C429" s="7"/>
      <c r="D429" s="4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>
      <c r="A430" s="5"/>
      <c r="B430" s="6"/>
      <c r="C430" s="7"/>
      <c r="D430" s="4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>
      <c r="A431" s="5"/>
      <c r="B431" s="6"/>
      <c r="C431" s="7"/>
      <c r="D431" s="4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>
      <c r="A432" s="5"/>
      <c r="B432" s="6"/>
      <c r="C432" s="7"/>
      <c r="D432" s="4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>
      <c r="A433" s="5"/>
      <c r="B433" s="6"/>
      <c r="C433" s="7"/>
      <c r="D433" s="4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>
      <c r="A434" s="5"/>
      <c r="B434" s="6"/>
      <c r="C434" s="7"/>
      <c r="D434" s="4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>
      <c r="A435" s="5"/>
      <c r="B435" s="6"/>
      <c r="C435" s="7"/>
      <c r="D435" s="4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>
      <c r="A436" s="5"/>
      <c r="B436" s="6"/>
      <c r="C436" s="7"/>
      <c r="D436" s="4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>
      <c r="A437" s="5"/>
      <c r="B437" s="6"/>
      <c r="C437" s="7"/>
      <c r="D437" s="4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>
      <c r="A438" s="5"/>
      <c r="B438" s="6"/>
      <c r="C438" s="7"/>
      <c r="D438" s="4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>
      <c r="A439" s="5"/>
      <c r="B439" s="6"/>
      <c r="C439" s="7"/>
      <c r="D439" s="4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>
      <c r="A440" s="5"/>
      <c r="B440" s="6"/>
      <c r="C440" s="7"/>
      <c r="D440" s="4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>
      <c r="A441" s="5"/>
      <c r="B441" s="6"/>
      <c r="C441" s="7"/>
      <c r="D441" s="4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>
      <c r="A442" s="5"/>
      <c r="B442" s="6"/>
      <c r="C442" s="7"/>
      <c r="D442" s="4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>
      <c r="A443" s="5"/>
      <c r="B443" s="6"/>
      <c r="C443" s="7"/>
      <c r="D443" s="4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>
      <c r="A444" s="5"/>
      <c r="B444" s="6"/>
      <c r="C444" s="7"/>
      <c r="D444" s="4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>
      <c r="A445" s="5"/>
      <c r="B445" s="6"/>
      <c r="C445" s="7"/>
      <c r="D445" s="4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>
      <c r="A446" s="5"/>
      <c r="B446" s="6"/>
      <c r="C446" s="7"/>
      <c r="D446" s="4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>
      <c r="A447" s="5"/>
      <c r="B447" s="6"/>
      <c r="C447" s="7"/>
      <c r="D447" s="4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>
      <c r="A448" s="5"/>
      <c r="B448" s="6"/>
      <c r="C448" s="7"/>
      <c r="D448" s="4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>
      <c r="A449" s="5"/>
      <c r="B449" s="6"/>
      <c r="C449" s="7"/>
      <c r="D449" s="4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>
      <c r="A450" s="5"/>
      <c r="B450" s="6"/>
      <c r="C450" s="7"/>
      <c r="D450" s="4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>
      <c r="A451" s="5"/>
      <c r="B451" s="6"/>
      <c r="C451" s="7"/>
      <c r="D451" s="4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>
      <c r="A452" s="5"/>
      <c r="B452" s="6"/>
      <c r="C452" s="7"/>
      <c r="D452" s="4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>
      <c r="A453" s="5"/>
      <c r="B453" s="6"/>
      <c r="C453" s="7"/>
      <c r="D453" s="4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>
      <c r="A454" s="5"/>
      <c r="B454" s="6"/>
      <c r="C454" s="7"/>
      <c r="D454" s="4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>
      <c r="A455" s="5"/>
      <c r="B455" s="6"/>
      <c r="C455" s="7"/>
      <c r="D455" s="4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>
      <c r="A456" s="5"/>
      <c r="B456" s="6"/>
      <c r="C456" s="7"/>
      <c r="D456" s="4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>
      <c r="A457" s="5"/>
      <c r="B457" s="6"/>
      <c r="C457" s="7"/>
      <c r="D457" s="4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>
      <c r="A458" s="5"/>
      <c r="B458" s="6"/>
      <c r="C458" s="7"/>
      <c r="D458" s="4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>
      <c r="A459" s="5"/>
      <c r="B459" s="6"/>
      <c r="C459" s="7"/>
      <c r="D459" s="4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>
      <c r="A460" s="5"/>
      <c r="B460" s="6"/>
      <c r="C460" s="7"/>
      <c r="D460" s="4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>
      <c r="A461" s="5"/>
      <c r="B461" s="6"/>
      <c r="C461" s="7"/>
      <c r="D461" s="4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>
      <c r="A462" s="5"/>
      <c r="B462" s="6"/>
      <c r="C462" s="7"/>
      <c r="D462" s="4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>
      <c r="A463" s="5"/>
      <c r="B463" s="6"/>
      <c r="C463" s="7"/>
      <c r="D463" s="4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>
      <c r="A464" s="5"/>
      <c r="B464" s="6"/>
      <c r="C464" s="7"/>
      <c r="D464" s="4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>
      <c r="A465" s="5"/>
      <c r="B465" s="6"/>
      <c r="C465" s="7"/>
      <c r="D465" s="4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>
      <c r="A466" s="5"/>
      <c r="B466" s="6"/>
      <c r="C466" s="7"/>
      <c r="D466" s="4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>
      <c r="A467" s="5"/>
      <c r="B467" s="6"/>
      <c r="C467" s="7"/>
      <c r="D467" s="4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>
      <c r="A468" s="5"/>
      <c r="B468" s="6"/>
      <c r="C468" s="7"/>
      <c r="D468" s="4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>
      <c r="A469" s="5"/>
      <c r="B469" s="6"/>
      <c r="C469" s="7"/>
      <c r="D469" s="4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>
      <c r="A470" s="5"/>
      <c r="B470" s="6"/>
      <c r="C470" s="7"/>
      <c r="D470" s="4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>
      <c r="A471" s="5"/>
      <c r="B471" s="6"/>
      <c r="C471" s="7"/>
      <c r="D471" s="4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>
      <c r="A472" s="5"/>
      <c r="B472" s="6"/>
      <c r="C472" s="7"/>
      <c r="D472" s="4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>
      <c r="A473" s="5"/>
      <c r="B473" s="6"/>
      <c r="C473" s="7"/>
      <c r="D473" s="4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>
      <c r="A474" s="5"/>
      <c r="B474" s="6"/>
      <c r="C474" s="7"/>
      <c r="D474" s="4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>
      <c r="A475" s="5"/>
      <c r="B475" s="6"/>
      <c r="C475" s="7"/>
      <c r="D475" s="4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>
      <c r="A476" s="5"/>
      <c r="B476" s="6"/>
      <c r="C476" s="7"/>
      <c r="D476" s="4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>
      <c r="A477" s="5"/>
      <c r="B477" s="6"/>
      <c r="C477" s="7"/>
      <c r="D477" s="4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>
      <c r="A478" s="5"/>
      <c r="B478" s="6"/>
      <c r="C478" s="7"/>
      <c r="D478" s="4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>
      <c r="A479" s="5"/>
      <c r="B479" s="6"/>
      <c r="C479" s="7"/>
      <c r="D479" s="4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>
      <c r="A480" s="5"/>
      <c r="B480" s="6"/>
      <c r="C480" s="7"/>
      <c r="D480" s="4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>
      <c r="A481" s="5"/>
      <c r="B481" s="6"/>
      <c r="C481" s="7"/>
      <c r="D481" s="4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>
      <c r="A482" s="5"/>
      <c r="B482" s="6"/>
      <c r="C482" s="7"/>
      <c r="D482" s="4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>
      <c r="A483" s="5"/>
      <c r="B483" s="6"/>
      <c r="C483" s="7"/>
      <c r="D483" s="4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>
      <c r="A484" s="5"/>
      <c r="B484" s="6"/>
      <c r="C484" s="7"/>
      <c r="D484" s="4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>
      <c r="A485" s="5"/>
      <c r="B485" s="6"/>
      <c r="C485" s="7"/>
      <c r="D485" s="4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>
      <c r="A486" s="5"/>
      <c r="B486" s="6"/>
      <c r="C486" s="7"/>
      <c r="D486" s="4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>
      <c r="A487" s="5"/>
      <c r="B487" s="6"/>
      <c r="C487" s="7"/>
      <c r="D487" s="4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>
      <c r="A488" s="5"/>
      <c r="B488" s="6"/>
      <c r="C488" s="7"/>
      <c r="D488" s="4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>
      <c r="A489" s="5"/>
      <c r="B489" s="6"/>
      <c r="C489" s="7"/>
      <c r="D489" s="4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>
      <c r="A490" s="5"/>
      <c r="B490" s="6"/>
      <c r="C490" s="7"/>
      <c r="D490" s="4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>
      <c r="A491" s="5"/>
      <c r="B491" s="6"/>
      <c r="C491" s="7"/>
      <c r="D491" s="4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>
      <c r="A492" s="5"/>
      <c r="B492" s="6"/>
      <c r="C492" s="7"/>
      <c r="D492" s="4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>
      <c r="A493" s="5"/>
      <c r="B493" s="6"/>
      <c r="C493" s="7"/>
      <c r="D493" s="4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>
      <c r="A494" s="5"/>
      <c r="B494" s="6"/>
      <c r="C494" s="7"/>
      <c r="D494" s="4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>
      <c r="A495" s="5"/>
      <c r="B495" s="6"/>
      <c r="C495" s="7"/>
      <c r="D495" s="4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>
      <c r="A496" s="5"/>
      <c r="B496" s="6"/>
      <c r="C496" s="7"/>
      <c r="D496" s="4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>
      <c r="A497" s="5"/>
      <c r="B497" s="6"/>
      <c r="C497" s="7"/>
      <c r="D497" s="4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>
      <c r="A498" s="5"/>
      <c r="B498" s="6"/>
      <c r="C498" s="7"/>
      <c r="D498" s="4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>
      <c r="A499" s="5"/>
      <c r="B499" s="6"/>
      <c r="C499" s="7"/>
      <c r="D499" s="4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>
      <c r="A500" s="5"/>
      <c r="B500" s="6"/>
      <c r="C500" s="7"/>
      <c r="D500" s="4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>
      <c r="A501" s="5"/>
      <c r="B501" s="6"/>
      <c r="C501" s="7"/>
      <c r="D501" s="4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>
      <c r="A502" s="5"/>
      <c r="B502" s="6"/>
      <c r="C502" s="7"/>
      <c r="D502" s="4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>
      <c r="A503" s="5"/>
      <c r="B503" s="6"/>
      <c r="C503" s="7"/>
      <c r="D503" s="4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>
      <c r="A504" s="5"/>
      <c r="B504" s="6"/>
      <c r="C504" s="7"/>
      <c r="D504" s="4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>
      <c r="A505" s="5"/>
      <c r="B505" s="6"/>
      <c r="C505" s="7"/>
      <c r="D505" s="4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>
      <c r="A506" s="5"/>
      <c r="B506" s="6"/>
      <c r="C506" s="7"/>
      <c r="D506" s="4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>
      <c r="A507" s="5"/>
      <c r="B507" s="6"/>
      <c r="C507" s="7"/>
      <c r="D507" s="4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>
      <c r="A508" s="5"/>
      <c r="B508" s="6"/>
      <c r="C508" s="7"/>
      <c r="D508" s="4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>
      <c r="A509" s="5"/>
      <c r="B509" s="6"/>
      <c r="C509" s="7"/>
      <c r="D509" s="4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>
      <c r="A510" s="5"/>
      <c r="B510" s="6"/>
      <c r="C510" s="7"/>
      <c r="D510" s="4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>
      <c r="A511" s="5"/>
      <c r="B511" s="6"/>
      <c r="C511" s="7"/>
      <c r="D511" s="4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>
      <c r="A512" s="5"/>
      <c r="B512" s="6"/>
      <c r="C512" s="7"/>
      <c r="D512" s="4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>
      <c r="A513" s="5"/>
      <c r="B513" s="6"/>
      <c r="C513" s="7"/>
      <c r="D513" s="4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>
      <c r="A514" s="5"/>
      <c r="B514" s="6"/>
      <c r="C514" s="7"/>
      <c r="D514" s="4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>
      <c r="A515" s="5"/>
      <c r="B515" s="6"/>
      <c r="C515" s="7"/>
      <c r="D515" s="4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>
      <c r="A516" s="5"/>
      <c r="B516" s="6"/>
      <c r="C516" s="7"/>
      <c r="D516" s="4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>
      <c r="A517" s="5"/>
      <c r="B517" s="6"/>
      <c r="C517" s="7"/>
      <c r="D517" s="4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>
      <c r="A518" s="5"/>
      <c r="B518" s="6"/>
      <c r="C518" s="7"/>
      <c r="D518" s="4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>
      <c r="A519" s="5"/>
      <c r="B519" s="6"/>
      <c r="C519" s="7"/>
      <c r="D519" s="4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>
      <c r="A520" s="5"/>
      <c r="B520" s="6"/>
      <c r="C520" s="7"/>
      <c r="D520" s="4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>
      <c r="A521" s="5"/>
      <c r="B521" s="6"/>
      <c r="C521" s="7"/>
      <c r="D521" s="4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>
      <c r="A522" s="5"/>
      <c r="B522" s="6"/>
      <c r="C522" s="7"/>
      <c r="D522" s="4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>
      <c r="A523" s="5"/>
      <c r="B523" s="6"/>
      <c r="C523" s="7"/>
      <c r="D523" s="4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>
      <c r="A524" s="5"/>
      <c r="B524" s="6"/>
      <c r="C524" s="7"/>
      <c r="D524" s="4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>
      <c r="A525" s="5"/>
      <c r="B525" s="6"/>
      <c r="C525" s="7"/>
      <c r="D525" s="4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>
      <c r="A526" s="5"/>
      <c r="B526" s="6"/>
      <c r="C526" s="7"/>
      <c r="D526" s="4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>
      <c r="A527" s="5"/>
      <c r="B527" s="6"/>
      <c r="C527" s="7"/>
      <c r="D527" s="4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>
      <c r="A528" s="5"/>
      <c r="B528" s="6"/>
      <c r="C528" s="7"/>
      <c r="D528" s="4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>
      <c r="A529" s="5"/>
      <c r="B529" s="6"/>
      <c r="C529" s="7"/>
      <c r="D529" s="4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>
      <c r="A530" s="5"/>
      <c r="B530" s="6"/>
      <c r="C530" s="7"/>
      <c r="D530" s="4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>
      <c r="A531" s="5"/>
      <c r="B531" s="6"/>
      <c r="C531" s="7"/>
      <c r="D531" s="4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>
      <c r="A532" s="5"/>
      <c r="B532" s="6"/>
      <c r="C532" s="7"/>
      <c r="D532" s="4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>
      <c r="A533" s="5"/>
      <c r="B533" s="6"/>
      <c r="C533" s="7"/>
      <c r="D533" s="4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>
      <c r="A534" s="5"/>
      <c r="B534" s="6"/>
      <c r="C534" s="7"/>
      <c r="D534" s="4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>
      <c r="A535" s="5"/>
      <c r="B535" s="6"/>
      <c r="C535" s="7"/>
      <c r="D535" s="4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>
      <c r="A536" s="5"/>
      <c r="B536" s="6"/>
      <c r="C536" s="7"/>
      <c r="D536" s="4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>
      <c r="A537" s="5"/>
      <c r="B537" s="6"/>
      <c r="C537" s="7"/>
      <c r="D537" s="4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>
      <c r="A538" s="5"/>
      <c r="B538" s="6"/>
      <c r="C538" s="7"/>
      <c r="D538" s="4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>
      <c r="A539" s="5"/>
      <c r="B539" s="6"/>
      <c r="C539" s="7"/>
      <c r="D539" s="4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>
      <c r="A540" s="5"/>
      <c r="B540" s="6"/>
      <c r="C540" s="7"/>
      <c r="D540" s="4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>
      <c r="A541" s="5"/>
      <c r="B541" s="6"/>
      <c r="C541" s="7"/>
      <c r="D541" s="4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>
      <c r="A542" s="5"/>
      <c r="B542" s="6"/>
      <c r="C542" s="7"/>
      <c r="D542" s="4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>
      <c r="A543" s="5"/>
      <c r="B543" s="6"/>
      <c r="C543" s="7"/>
      <c r="D543" s="4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>
      <c r="A544" s="5"/>
      <c r="B544" s="6"/>
      <c r="C544" s="7"/>
      <c r="D544" s="4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>
      <c r="A545" s="5"/>
      <c r="B545" s="6"/>
      <c r="C545" s="7"/>
      <c r="D545" s="4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>
      <c r="A546" s="5"/>
      <c r="B546" s="6"/>
      <c r="C546" s="7"/>
      <c r="D546" s="4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>
      <c r="A547" s="5"/>
      <c r="B547" s="6"/>
      <c r="C547" s="7"/>
      <c r="D547" s="4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>
      <c r="A548" s="5"/>
      <c r="B548" s="6"/>
      <c r="C548" s="7"/>
      <c r="D548" s="4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>
      <c r="A549" s="5"/>
      <c r="B549" s="6"/>
      <c r="C549" s="7"/>
      <c r="D549" s="4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>
      <c r="A550" s="5"/>
      <c r="B550" s="6"/>
      <c r="C550" s="7"/>
      <c r="D550" s="4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>
      <c r="A551" s="5"/>
      <c r="B551" s="6"/>
      <c r="C551" s="7"/>
      <c r="D551" s="4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>
      <c r="A552" s="5"/>
      <c r="B552" s="6"/>
      <c r="C552" s="7"/>
      <c r="D552" s="4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>
      <c r="A553" s="5"/>
      <c r="B553" s="6"/>
      <c r="C553" s="7"/>
      <c r="D553" s="4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>
      <c r="A554" s="5"/>
      <c r="B554" s="6"/>
      <c r="C554" s="7"/>
      <c r="D554" s="4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>
      <c r="A555" s="5"/>
      <c r="B555" s="6"/>
      <c r="C555" s="7"/>
      <c r="D555" s="4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>
      <c r="A556" s="5"/>
      <c r="B556" s="6"/>
      <c r="C556" s="7"/>
      <c r="D556" s="4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>
      <c r="A557" s="5"/>
      <c r="B557" s="6"/>
      <c r="C557" s="7"/>
      <c r="D557" s="4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>
      <c r="A558" s="5"/>
      <c r="B558" s="6"/>
      <c r="C558" s="7"/>
      <c r="D558" s="4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>
      <c r="A559" s="5"/>
      <c r="B559" s="6"/>
      <c r="C559" s="7"/>
      <c r="D559" s="4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>
      <c r="A560" s="5"/>
      <c r="B560" s="6"/>
      <c r="C560" s="7"/>
      <c r="D560" s="4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>
      <c r="A561" s="5"/>
      <c r="B561" s="6"/>
      <c r="C561" s="7"/>
      <c r="D561" s="4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>
      <c r="A562" s="5"/>
      <c r="B562" s="6"/>
      <c r="C562" s="7"/>
      <c r="D562" s="4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>
      <c r="A563" s="5"/>
      <c r="B563" s="6"/>
      <c r="C563" s="7"/>
      <c r="D563" s="4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>
      <c r="A564" s="5"/>
      <c r="B564" s="6"/>
      <c r="C564" s="7"/>
      <c r="D564" s="4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>
      <c r="A565" s="5"/>
      <c r="B565" s="6"/>
      <c r="C565" s="7"/>
      <c r="D565" s="4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>
      <c r="A566" s="5"/>
      <c r="B566" s="6"/>
      <c r="C566" s="7"/>
      <c r="D566" s="4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>
      <c r="A567" s="5"/>
      <c r="B567" s="6"/>
      <c r="C567" s="7"/>
      <c r="D567" s="4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>
      <c r="A568" s="5"/>
      <c r="B568" s="6"/>
      <c r="C568" s="7"/>
      <c r="D568" s="4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>
      <c r="A569" s="5"/>
      <c r="B569" s="6"/>
      <c r="C569" s="7"/>
      <c r="D569" s="4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>
      <c r="A570" s="5"/>
      <c r="B570" s="6"/>
      <c r="C570" s="7"/>
      <c r="D570" s="4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>
      <c r="A571" s="5"/>
      <c r="B571" s="6"/>
      <c r="C571" s="7"/>
      <c r="D571" s="4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>
      <c r="A572" s="5"/>
      <c r="B572" s="6"/>
      <c r="C572" s="7"/>
      <c r="D572" s="4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>
      <c r="A573" s="5"/>
      <c r="B573" s="6"/>
      <c r="C573" s="7"/>
      <c r="D573" s="4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>
      <c r="A574" s="5"/>
      <c r="B574" s="6"/>
      <c r="C574" s="7"/>
      <c r="D574" s="4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>
      <c r="A575" s="5"/>
      <c r="B575" s="6"/>
      <c r="C575" s="7"/>
      <c r="D575" s="4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>
      <c r="A576" s="5"/>
      <c r="B576" s="6"/>
      <c r="C576" s="7"/>
      <c r="D576" s="4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>
      <c r="A577" s="5"/>
      <c r="B577" s="6"/>
      <c r="C577" s="7"/>
      <c r="D577" s="4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>
      <c r="A578" s="5"/>
      <c r="B578" s="6"/>
      <c r="C578" s="7"/>
      <c r="D578" s="4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>
      <c r="A579" s="5"/>
      <c r="B579" s="6"/>
      <c r="C579" s="7"/>
      <c r="D579" s="4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>
      <c r="A580" s="5"/>
      <c r="B580" s="6"/>
      <c r="C580" s="7"/>
      <c r="D580" s="4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>
      <c r="A581" s="5"/>
      <c r="B581" s="6"/>
      <c r="C581" s="7"/>
      <c r="D581" s="4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>
      <c r="A582" s="5"/>
      <c r="B582" s="6"/>
      <c r="C582" s="7"/>
      <c r="D582" s="4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>
      <c r="A583" s="5"/>
      <c r="B583" s="6"/>
      <c r="C583" s="7"/>
      <c r="D583" s="4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>
      <c r="A584" s="5"/>
      <c r="B584" s="6"/>
      <c r="C584" s="7"/>
      <c r="D584" s="4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>
      <c r="A585" s="5"/>
      <c r="B585" s="6"/>
      <c r="C585" s="7"/>
      <c r="D585" s="4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>
      <c r="A586" s="5"/>
      <c r="B586" s="6"/>
      <c r="C586" s="7"/>
      <c r="D586" s="4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>
      <c r="A587" s="5"/>
      <c r="B587" s="6"/>
      <c r="C587" s="7"/>
      <c r="D587" s="4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>
      <c r="A588" s="5"/>
      <c r="B588" s="6"/>
      <c r="C588" s="7"/>
      <c r="D588" s="4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>
      <c r="A589" s="5"/>
      <c r="B589" s="6"/>
      <c r="C589" s="7"/>
      <c r="D589" s="4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>
      <c r="A590" s="5"/>
      <c r="B590" s="6"/>
      <c r="C590" s="7"/>
      <c r="D590" s="4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>
      <c r="A591" s="5"/>
      <c r="B591" s="6"/>
      <c r="C591" s="7"/>
      <c r="D591" s="4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>
      <c r="A592" s="5"/>
      <c r="B592" s="6"/>
      <c r="C592" s="7"/>
      <c r="D592" s="4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>
      <c r="A593" s="5"/>
      <c r="B593" s="6"/>
      <c r="C593" s="7"/>
      <c r="D593" s="4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>
      <c r="A594" s="5"/>
      <c r="B594" s="6"/>
      <c r="C594" s="7"/>
      <c r="D594" s="4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>
      <c r="A595" s="5"/>
      <c r="B595" s="6"/>
      <c r="C595" s="7"/>
      <c r="D595" s="4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>
      <c r="A596" s="5"/>
      <c r="B596" s="6"/>
      <c r="C596" s="7"/>
      <c r="D596" s="4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>
      <c r="A597" s="5"/>
      <c r="B597" s="6"/>
      <c r="C597" s="7"/>
      <c r="D597" s="4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>
      <c r="A598" s="5"/>
      <c r="B598" s="6"/>
      <c r="C598" s="7"/>
      <c r="D598" s="4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>
      <c r="A599" s="5"/>
      <c r="B599" s="6"/>
      <c r="C599" s="7"/>
      <c r="D599" s="4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>
      <c r="A600" s="5"/>
      <c r="B600" s="6"/>
      <c r="C600" s="7"/>
      <c r="D600" s="4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>
      <c r="A601" s="5"/>
      <c r="B601" s="6"/>
      <c r="C601" s="7"/>
      <c r="D601" s="4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>
      <c r="A602" s="5"/>
      <c r="B602" s="6"/>
      <c r="C602" s="7"/>
      <c r="D602" s="4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>
      <c r="A603" s="5"/>
      <c r="B603" s="6"/>
      <c r="C603" s="7"/>
      <c r="D603" s="4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>
      <c r="A604" s="5"/>
      <c r="B604" s="6"/>
      <c r="C604" s="7"/>
      <c r="D604" s="4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>
      <c r="A605" s="5"/>
      <c r="B605" s="6"/>
      <c r="C605" s="7"/>
      <c r="D605" s="4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>
      <c r="A606" s="5"/>
      <c r="B606" s="6"/>
      <c r="C606" s="7"/>
      <c r="D606" s="4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>
      <c r="A607" s="5"/>
      <c r="B607" s="6"/>
      <c r="C607" s="7"/>
      <c r="D607" s="4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>
      <c r="A608" s="5"/>
      <c r="B608" s="6"/>
      <c r="C608" s="7"/>
      <c r="D608" s="4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>
      <c r="A609" s="5"/>
      <c r="B609" s="6"/>
      <c r="C609" s="7"/>
      <c r="D609" s="4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>
      <c r="A610" s="5"/>
      <c r="B610" s="6"/>
      <c r="C610" s="7"/>
      <c r="D610" s="4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>
      <c r="A611" s="5"/>
      <c r="B611" s="6"/>
      <c r="C611" s="7"/>
      <c r="D611" s="4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>
      <c r="A612" s="5"/>
      <c r="B612" s="6"/>
      <c r="C612" s="7"/>
      <c r="D612" s="4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>
      <c r="A613" s="5"/>
      <c r="B613" s="6"/>
      <c r="C613" s="7"/>
      <c r="D613" s="4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>
      <c r="A614" s="5"/>
      <c r="B614" s="6"/>
      <c r="C614" s="7"/>
      <c r="D614" s="4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>
      <c r="A615" s="5"/>
      <c r="B615" s="6"/>
      <c r="C615" s="7"/>
      <c r="D615" s="4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>
      <c r="A616" s="5"/>
      <c r="B616" s="6"/>
      <c r="C616" s="7"/>
      <c r="D616" s="4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>
      <c r="A617" s="5"/>
      <c r="B617" s="6"/>
      <c r="C617" s="7"/>
      <c r="D617" s="4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>
      <c r="A618" s="5"/>
      <c r="B618" s="6"/>
      <c r="C618" s="7"/>
      <c r="D618" s="4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>
      <c r="A619" s="5"/>
      <c r="B619" s="6"/>
      <c r="C619" s="7"/>
      <c r="D619" s="4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>
      <c r="A620" s="5"/>
      <c r="B620" s="6"/>
      <c r="C620" s="7"/>
      <c r="D620" s="4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>
      <c r="A621" s="5"/>
      <c r="B621" s="6"/>
      <c r="C621" s="7"/>
      <c r="D621" s="4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>
      <c r="A622" s="5"/>
      <c r="B622" s="6"/>
      <c r="C622" s="7"/>
      <c r="D622" s="4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>
      <c r="A623" s="5"/>
      <c r="B623" s="6"/>
      <c r="C623" s="7"/>
      <c r="D623" s="4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>
      <c r="A624" s="5"/>
      <c r="B624" s="6"/>
      <c r="C624" s="7"/>
      <c r="D624" s="4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>
      <c r="A625" s="5"/>
      <c r="B625" s="6"/>
      <c r="C625" s="7"/>
      <c r="D625" s="4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>
      <c r="A626" s="5"/>
      <c r="B626" s="6"/>
      <c r="C626" s="7"/>
      <c r="D626" s="4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>
      <c r="A627" s="5"/>
      <c r="B627" s="6"/>
      <c r="C627" s="7"/>
      <c r="D627" s="4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>
      <c r="A628" s="5"/>
      <c r="B628" s="6"/>
      <c r="C628" s="7"/>
      <c r="D628" s="4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>
      <c r="A629" s="5"/>
      <c r="B629" s="6"/>
      <c r="C629" s="7"/>
      <c r="D629" s="4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>
      <c r="A630" s="5"/>
      <c r="B630" s="6"/>
      <c r="C630" s="7"/>
      <c r="D630" s="4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>
      <c r="A631" s="5"/>
      <c r="B631" s="6"/>
      <c r="C631" s="7"/>
      <c r="D631" s="4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>
      <c r="A632" s="5"/>
      <c r="B632" s="6"/>
      <c r="C632" s="7"/>
      <c r="D632" s="4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>
      <c r="A633" s="5"/>
      <c r="B633" s="6"/>
      <c r="C633" s="7"/>
      <c r="D633" s="4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>
      <c r="A634" s="5"/>
      <c r="B634" s="6"/>
      <c r="C634" s="7"/>
      <c r="D634" s="4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>
      <c r="A635" s="5"/>
      <c r="B635" s="6"/>
      <c r="C635" s="7"/>
      <c r="D635" s="4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>
      <c r="A636" s="5"/>
      <c r="B636" s="6"/>
      <c r="C636" s="7"/>
      <c r="D636" s="4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>
      <c r="A637" s="5"/>
      <c r="B637" s="6"/>
      <c r="C637" s="7"/>
      <c r="D637" s="4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>
      <c r="A638" s="5"/>
      <c r="B638" s="6"/>
      <c r="C638" s="7"/>
      <c r="D638" s="4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>
      <c r="A639" s="5"/>
      <c r="B639" s="6"/>
      <c r="C639" s="7"/>
      <c r="D639" s="4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>
      <c r="A640" s="5"/>
      <c r="B640" s="6"/>
      <c r="C640" s="7"/>
      <c r="D640" s="4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>
      <c r="A641" s="5"/>
      <c r="B641" s="6"/>
      <c r="C641" s="7"/>
      <c r="D641" s="4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>
      <c r="A642" s="5"/>
      <c r="B642" s="6"/>
      <c r="C642" s="7"/>
      <c r="D642" s="4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>
      <c r="A643" s="5"/>
      <c r="B643" s="6"/>
      <c r="C643" s="7"/>
      <c r="D643" s="4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>
      <c r="A644" s="5"/>
      <c r="B644" s="6"/>
      <c r="C644" s="7"/>
      <c r="D644" s="4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>
      <c r="A645" s="5"/>
      <c r="B645" s="6"/>
      <c r="C645" s="7"/>
      <c r="D645" s="4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>
      <c r="A646" s="5"/>
      <c r="B646" s="6"/>
      <c r="C646" s="7"/>
      <c r="D646" s="4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>
      <c r="A647" s="5"/>
      <c r="B647" s="6"/>
      <c r="C647" s="7"/>
      <c r="D647" s="4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>
      <c r="A648" s="5"/>
      <c r="B648" s="6"/>
      <c r="C648" s="7"/>
      <c r="D648" s="4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>
      <c r="A649" s="5"/>
      <c r="B649" s="6"/>
      <c r="C649" s="7"/>
      <c r="D649" s="4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>
      <c r="A650" s="5"/>
      <c r="B650" s="6"/>
      <c r="C650" s="7"/>
      <c r="D650" s="4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>
      <c r="A651" s="5"/>
      <c r="B651" s="6"/>
      <c r="C651" s="7"/>
      <c r="D651" s="4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>
      <c r="A652" s="5"/>
      <c r="B652" s="6"/>
      <c r="C652" s="7"/>
      <c r="D652" s="4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>
      <c r="A653" s="5"/>
      <c r="B653" s="6"/>
      <c r="C653" s="7"/>
      <c r="D653" s="4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>
      <c r="A654" s="5"/>
      <c r="B654" s="6"/>
      <c r="C654" s="7"/>
      <c r="D654" s="4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>
      <c r="A655" s="5"/>
      <c r="B655" s="6"/>
      <c r="C655" s="7"/>
      <c r="D655" s="4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>
      <c r="A656" s="5"/>
      <c r="B656" s="6"/>
      <c r="C656" s="7"/>
      <c r="D656" s="4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>
      <c r="A657" s="5"/>
      <c r="B657" s="6"/>
      <c r="C657" s="7"/>
      <c r="D657" s="4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>
      <c r="A658" s="5"/>
      <c r="B658" s="6"/>
      <c r="C658" s="7"/>
      <c r="D658" s="4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>
      <c r="A659" s="5"/>
      <c r="B659" s="6"/>
      <c r="C659" s="7"/>
      <c r="D659" s="4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>
      <c r="A660" s="5"/>
      <c r="B660" s="6"/>
      <c r="C660" s="7"/>
      <c r="D660" s="4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>
      <c r="A661" s="5"/>
      <c r="B661" s="6"/>
      <c r="C661" s="7"/>
      <c r="D661" s="4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>
      <c r="A662" s="5"/>
      <c r="B662" s="6"/>
      <c r="C662" s="7"/>
      <c r="D662" s="4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>
      <c r="A663" s="5"/>
      <c r="B663" s="6"/>
      <c r="C663" s="7"/>
      <c r="D663" s="4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>
      <c r="A664" s="5"/>
      <c r="B664" s="6"/>
      <c r="C664" s="7"/>
      <c r="D664" s="4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>
      <c r="A665" s="5"/>
      <c r="B665" s="6"/>
      <c r="C665" s="7"/>
      <c r="D665" s="4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>
      <c r="A666" s="5"/>
      <c r="B666" s="6"/>
      <c r="C666" s="7"/>
      <c r="D666" s="4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>
      <c r="A667" s="5"/>
      <c r="B667" s="6"/>
      <c r="C667" s="7"/>
      <c r="D667" s="4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>
      <c r="A668" s="5"/>
      <c r="B668" s="6"/>
      <c r="C668" s="7"/>
      <c r="D668" s="4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>
      <c r="A669" s="5"/>
      <c r="B669" s="6"/>
      <c r="C669" s="7"/>
      <c r="D669" s="4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>
      <c r="A670" s="5"/>
      <c r="B670" s="6"/>
      <c r="C670" s="7"/>
      <c r="D670" s="4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>
      <c r="A671" s="5"/>
      <c r="B671" s="6"/>
      <c r="C671" s="7"/>
      <c r="D671" s="4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>
      <c r="A672" s="5"/>
      <c r="B672" s="6"/>
      <c r="C672" s="7"/>
      <c r="D672" s="4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>
      <c r="A673" s="5"/>
      <c r="B673" s="6"/>
      <c r="C673" s="7"/>
      <c r="D673" s="4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>
      <c r="A674" s="5"/>
      <c r="B674" s="6"/>
      <c r="C674" s="7"/>
      <c r="D674" s="4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>
      <c r="A675" s="5"/>
      <c r="B675" s="6"/>
      <c r="C675" s="7"/>
      <c r="D675" s="4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>
      <c r="A676" s="5"/>
      <c r="B676" s="6"/>
      <c r="C676" s="7"/>
      <c r="D676" s="4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>
      <c r="A677" s="5"/>
      <c r="B677" s="6"/>
      <c r="C677" s="7"/>
      <c r="D677" s="4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>
      <c r="A678" s="5"/>
      <c r="B678" s="6"/>
      <c r="C678" s="7"/>
      <c r="D678" s="4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>
      <c r="A679" s="5"/>
      <c r="B679" s="6"/>
      <c r="C679" s="7"/>
      <c r="D679" s="4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>
      <c r="A680" s="5"/>
      <c r="B680" s="6"/>
      <c r="C680" s="7"/>
      <c r="D680" s="4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>
      <c r="A681" s="5"/>
      <c r="B681" s="6"/>
      <c r="C681" s="7"/>
      <c r="D681" s="4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>
      <c r="A682" s="5"/>
      <c r="B682" s="6"/>
      <c r="C682" s="7"/>
      <c r="D682" s="4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>
      <c r="A683" s="5"/>
      <c r="B683" s="6"/>
      <c r="C683" s="7"/>
      <c r="D683" s="4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>
      <c r="A684" s="5"/>
      <c r="B684" s="6"/>
      <c r="C684" s="7"/>
      <c r="D684" s="4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>
      <c r="A685" s="5"/>
      <c r="B685" s="6"/>
      <c r="C685" s="7"/>
      <c r="D685" s="4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>
      <c r="A686" s="5"/>
      <c r="B686" s="6"/>
      <c r="C686" s="7"/>
      <c r="D686" s="4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>
      <c r="A687" s="5"/>
      <c r="B687" s="6"/>
      <c r="C687" s="7"/>
      <c r="D687" s="4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>
      <c r="A688" s="5"/>
      <c r="B688" s="6"/>
      <c r="C688" s="7"/>
      <c r="D688" s="4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>
      <c r="A689" s="5"/>
      <c r="B689" s="6"/>
      <c r="C689" s="7"/>
      <c r="D689" s="4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>
      <c r="A690" s="5"/>
      <c r="B690" s="6"/>
      <c r="C690" s="7"/>
      <c r="D690" s="4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>
      <c r="A691" s="5"/>
      <c r="B691" s="6"/>
      <c r="C691" s="7"/>
      <c r="D691" s="4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>
      <c r="A692" s="5"/>
      <c r="B692" s="6"/>
      <c r="C692" s="7"/>
      <c r="D692" s="4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>
      <c r="A693" s="5"/>
      <c r="B693" s="6"/>
      <c r="C693" s="7"/>
      <c r="D693" s="4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>
      <c r="A694" s="5"/>
      <c r="B694" s="6"/>
      <c r="C694" s="7"/>
      <c r="D694" s="4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>
      <c r="A695" s="5"/>
      <c r="B695" s="6"/>
      <c r="C695" s="7"/>
      <c r="D695" s="4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>
      <c r="A696" s="5"/>
      <c r="B696" s="6"/>
      <c r="C696" s="7"/>
      <c r="D696" s="4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>
      <c r="A697" s="5"/>
      <c r="B697" s="6"/>
      <c r="C697" s="7"/>
      <c r="D697" s="4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>
      <c r="A698" s="5"/>
      <c r="B698" s="6"/>
      <c r="C698" s="7"/>
      <c r="D698" s="4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>
      <c r="A699" s="5"/>
      <c r="B699" s="6"/>
      <c r="C699" s="7"/>
      <c r="D699" s="4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>
      <c r="A700" s="5"/>
      <c r="B700" s="6"/>
      <c r="C700" s="7"/>
      <c r="D700" s="4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>
      <c r="A701" s="5"/>
      <c r="B701" s="6"/>
      <c r="C701" s="7"/>
      <c r="D701" s="4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>
      <c r="A702" s="5"/>
      <c r="B702" s="6"/>
      <c r="C702" s="7"/>
      <c r="D702" s="4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>
      <c r="A703" s="5"/>
      <c r="B703" s="6"/>
      <c r="C703" s="7"/>
      <c r="D703" s="4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>
      <c r="A704" s="5"/>
      <c r="B704" s="6"/>
      <c r="C704" s="7"/>
      <c r="D704" s="4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>
      <c r="A705" s="5"/>
      <c r="B705" s="6"/>
      <c r="C705" s="7"/>
      <c r="D705" s="4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>
      <c r="A706" s="5"/>
      <c r="B706" s="6"/>
      <c r="C706" s="7"/>
      <c r="D706" s="4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>
      <c r="A707" s="5"/>
      <c r="B707" s="6"/>
      <c r="C707" s="7"/>
      <c r="D707" s="4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>
      <c r="A708" s="5"/>
      <c r="B708" s="6"/>
      <c r="C708" s="7"/>
      <c r="D708" s="4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>
      <c r="A709" s="5"/>
      <c r="B709" s="6"/>
      <c r="C709" s="7"/>
      <c r="D709" s="4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>
      <c r="A710" s="5"/>
      <c r="B710" s="6"/>
      <c r="C710" s="7"/>
      <c r="D710" s="4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>
      <c r="A711" s="5"/>
      <c r="B711" s="6"/>
      <c r="C711" s="7"/>
      <c r="D711" s="4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>
      <c r="A712" s="5"/>
      <c r="B712" s="6"/>
      <c r="C712" s="7"/>
      <c r="D712" s="4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>
      <c r="A713" s="5"/>
      <c r="B713" s="6"/>
      <c r="C713" s="7"/>
      <c r="D713" s="4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>
      <c r="A714" s="5"/>
      <c r="B714" s="6"/>
      <c r="C714" s="7"/>
      <c r="D714" s="4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>
      <c r="A715" s="5"/>
      <c r="B715" s="6"/>
      <c r="C715" s="7"/>
      <c r="D715" s="4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>
      <c r="A716" s="5"/>
      <c r="B716" s="6"/>
      <c r="C716" s="7"/>
      <c r="D716" s="4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>
      <c r="A717" s="5"/>
      <c r="B717" s="6"/>
      <c r="C717" s="7"/>
      <c r="D717" s="4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>
      <c r="A718" s="5"/>
      <c r="B718" s="6"/>
      <c r="C718" s="7"/>
      <c r="D718" s="4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>
      <c r="A719" s="5"/>
      <c r="B719" s="6"/>
      <c r="C719" s="7"/>
      <c r="D719" s="4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>
      <c r="A720" s="5"/>
      <c r="B720" s="6"/>
      <c r="C720" s="7"/>
      <c r="D720" s="4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>
      <c r="A721" s="5"/>
      <c r="B721" s="6"/>
      <c r="C721" s="7"/>
      <c r="D721" s="4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>
      <c r="A722" s="5"/>
      <c r="B722" s="6"/>
      <c r="C722" s="7"/>
      <c r="D722" s="4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>
      <c r="A723" s="5"/>
      <c r="B723" s="6"/>
      <c r="C723" s="7"/>
      <c r="D723" s="4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>
      <c r="A724" s="5"/>
      <c r="B724" s="6"/>
      <c r="C724" s="7"/>
      <c r="D724" s="4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>
      <c r="A725" s="5"/>
      <c r="B725" s="6"/>
      <c r="C725" s="7"/>
      <c r="D725" s="4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>
      <c r="A726" s="5"/>
      <c r="B726" s="6"/>
      <c r="C726" s="7"/>
      <c r="D726" s="4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>
      <c r="A727" s="5"/>
      <c r="B727" s="6"/>
      <c r="C727" s="7"/>
      <c r="D727" s="4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>
      <c r="A728" s="5"/>
      <c r="B728" s="6"/>
      <c r="C728" s="7"/>
      <c r="D728" s="4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>
      <c r="A729" s="5"/>
      <c r="B729" s="6"/>
      <c r="C729" s="7"/>
      <c r="D729" s="4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>
      <c r="A730" s="5"/>
      <c r="B730" s="6"/>
      <c r="C730" s="7"/>
      <c r="D730" s="4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>
      <c r="A731" s="5"/>
      <c r="B731" s="6"/>
      <c r="C731" s="7"/>
      <c r="D731" s="4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>
      <c r="A732" s="5"/>
      <c r="B732" s="6"/>
      <c r="C732" s="7"/>
      <c r="D732" s="4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>
      <c r="A733" s="5"/>
      <c r="B733" s="6"/>
      <c r="C733" s="7"/>
      <c r="D733" s="4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>
      <c r="A734" s="5"/>
      <c r="B734" s="6"/>
      <c r="C734" s="7"/>
      <c r="D734" s="4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>
      <c r="A735" s="5"/>
      <c r="B735" s="6"/>
      <c r="C735" s="7"/>
      <c r="D735" s="4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>
      <c r="A736" s="5"/>
      <c r="B736" s="6"/>
      <c r="C736" s="7"/>
      <c r="D736" s="4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>
      <c r="A737" s="5"/>
      <c r="B737" s="6"/>
      <c r="C737" s="7"/>
      <c r="D737" s="4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>
      <c r="A738" s="5"/>
      <c r="B738" s="6"/>
      <c r="C738" s="7"/>
      <c r="D738" s="4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>
      <c r="A739" s="5"/>
      <c r="B739" s="6"/>
      <c r="C739" s="7"/>
      <c r="D739" s="4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>
      <c r="A740" s="5"/>
      <c r="B740" s="6"/>
      <c r="C740" s="7"/>
      <c r="D740" s="4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>
      <c r="A741" s="5"/>
      <c r="B741" s="6"/>
      <c r="C741" s="7"/>
      <c r="D741" s="4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>
      <c r="A742" s="5"/>
      <c r="B742" s="6"/>
      <c r="C742" s="7"/>
      <c r="D742" s="4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>
      <c r="A743" s="5"/>
      <c r="B743" s="6"/>
      <c r="C743" s="7"/>
      <c r="D743" s="4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>
      <c r="A744" s="5"/>
      <c r="B744" s="6"/>
      <c r="C744" s="7"/>
      <c r="D744" s="4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>
      <c r="A745" s="5"/>
      <c r="B745" s="6"/>
      <c r="C745" s="7"/>
      <c r="D745" s="4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>
      <c r="A746" s="5"/>
      <c r="B746" s="6"/>
      <c r="C746" s="7"/>
      <c r="D746" s="4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>
      <c r="A747" s="5"/>
      <c r="B747" s="6"/>
      <c r="C747" s="7"/>
      <c r="D747" s="4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>
      <c r="A748" s="5"/>
      <c r="B748" s="6"/>
      <c r="C748" s="7"/>
      <c r="D748" s="4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>
      <c r="A749" s="5"/>
      <c r="B749" s="6"/>
      <c r="C749" s="7"/>
      <c r="D749" s="4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>
      <c r="A750" s="5"/>
      <c r="B750" s="6"/>
      <c r="C750" s="7"/>
      <c r="D750" s="4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>
      <c r="A751" s="5"/>
      <c r="B751" s="6"/>
      <c r="C751" s="7"/>
      <c r="D751" s="4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>
      <c r="A752" s="5"/>
      <c r="B752" s="6"/>
      <c r="C752" s="7"/>
      <c r="D752" s="4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>
      <c r="A753" s="5"/>
      <c r="B753" s="6"/>
      <c r="C753" s="7"/>
      <c r="D753" s="4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>
      <c r="A754" s="5"/>
      <c r="B754" s="6"/>
      <c r="C754" s="7"/>
      <c r="D754" s="4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>
      <c r="A755" s="5"/>
      <c r="B755" s="6"/>
      <c r="C755" s="7"/>
      <c r="D755" s="4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>
      <c r="A756" s="5"/>
      <c r="B756" s="6"/>
      <c r="C756" s="7"/>
      <c r="D756" s="4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>
      <c r="A757" s="5"/>
      <c r="B757" s="6"/>
      <c r="C757" s="7"/>
      <c r="D757" s="4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>
      <c r="A758" s="5"/>
      <c r="B758" s="6"/>
      <c r="C758" s="7"/>
      <c r="D758" s="4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>
      <c r="A759" s="5"/>
      <c r="B759" s="6"/>
      <c r="C759" s="7"/>
      <c r="D759" s="4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>
      <c r="A760" s="5"/>
      <c r="B760" s="6"/>
      <c r="C760" s="7"/>
      <c r="D760" s="4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>
      <c r="A761" s="5"/>
      <c r="B761" s="6"/>
      <c r="C761" s="7"/>
      <c r="D761" s="4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>
      <c r="A762" s="5"/>
      <c r="B762" s="6"/>
      <c r="C762" s="7"/>
      <c r="D762" s="4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>
      <c r="A763" s="5"/>
      <c r="B763" s="6"/>
      <c r="C763" s="7"/>
      <c r="D763" s="4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>
      <c r="A764" s="5"/>
      <c r="B764" s="6"/>
      <c r="C764" s="7"/>
      <c r="D764" s="4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>
      <c r="A765" s="5"/>
      <c r="B765" s="6"/>
      <c r="C765" s="7"/>
      <c r="D765" s="4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>
      <c r="A766" s="5"/>
      <c r="B766" s="6"/>
      <c r="C766" s="7"/>
      <c r="D766" s="4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>
      <c r="A767" s="5"/>
      <c r="B767" s="6"/>
      <c r="C767" s="7"/>
      <c r="D767" s="4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>
      <c r="A768" s="5"/>
      <c r="B768" s="6"/>
      <c r="C768" s="7"/>
      <c r="D768" s="4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>
      <c r="A769" s="5"/>
      <c r="B769" s="6"/>
      <c r="C769" s="7"/>
      <c r="D769" s="4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>
      <c r="A770" s="5"/>
      <c r="B770" s="6"/>
      <c r="C770" s="7"/>
      <c r="D770" s="4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>
      <c r="A771" s="5"/>
      <c r="B771" s="6"/>
      <c r="C771" s="7"/>
      <c r="D771" s="4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>
      <c r="A772" s="5"/>
      <c r="B772" s="6"/>
      <c r="C772" s="7"/>
      <c r="D772" s="4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>
      <c r="A773" s="5"/>
      <c r="B773" s="6"/>
      <c r="C773" s="7"/>
      <c r="D773" s="4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>
      <c r="A774" s="5"/>
      <c r="B774" s="6"/>
      <c r="C774" s="7"/>
      <c r="D774" s="4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>
      <c r="A775" s="5"/>
      <c r="B775" s="6"/>
      <c r="C775" s="7"/>
      <c r="D775" s="4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>
      <c r="A776" s="5"/>
      <c r="B776" s="6"/>
      <c r="C776" s="7"/>
      <c r="D776" s="4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>
      <c r="A777" s="5"/>
      <c r="B777" s="6"/>
      <c r="C777" s="7"/>
      <c r="D777" s="4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>
      <c r="A778" s="5"/>
      <c r="B778" s="6"/>
      <c r="C778" s="7"/>
      <c r="D778" s="4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>
      <c r="A779" s="5"/>
      <c r="B779" s="6"/>
      <c r="C779" s="7"/>
      <c r="D779" s="4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>
      <c r="A780" s="5"/>
      <c r="B780" s="6"/>
      <c r="C780" s="7"/>
      <c r="D780" s="4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>
      <c r="A781" s="5"/>
      <c r="B781" s="6"/>
      <c r="C781" s="7"/>
      <c r="D781" s="4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>
      <c r="A782" s="5"/>
      <c r="B782" s="6"/>
      <c r="C782" s="7"/>
      <c r="D782" s="4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>
      <c r="A783" s="5"/>
      <c r="B783" s="6"/>
      <c r="C783" s="7"/>
      <c r="D783" s="4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>
      <c r="A784" s="5"/>
      <c r="B784" s="6"/>
      <c r="C784" s="7"/>
      <c r="D784" s="4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</sheetData>
  <mergeCells count="6">
    <mergeCell ref="A1:T1"/>
    <mergeCell ref="A3:B3"/>
    <mergeCell ref="C3:F3"/>
    <mergeCell ref="G3:K3"/>
    <mergeCell ref="L3:P3"/>
    <mergeCell ref="Q3:T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2018-08-08T14:22:47Z</dcterms:modified>
</cp:coreProperties>
</file>