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Звіт\05022019\"/>
    </mc:Choice>
  </mc:AlternateContent>
  <bookViews>
    <workbookView xWindow="0" yWindow="0" windowWidth="16380" windowHeight="8190" tabRatio="500"/>
  </bookViews>
  <sheets>
    <sheet name="DOD4M_756" sheetId="1" r:id="rId1"/>
  </sheets>
  <definedNames>
    <definedName name="Data">DOD4M_756!$A$14:$AE$28</definedName>
    <definedName name="Date">DOD4M_756!$B$4</definedName>
    <definedName name="Date1">DOD4M_756!$B$6</definedName>
    <definedName name="Excel_BuiltIn__FilterDatabase" localSheetId="0">DOD4M_756!#REF!</definedName>
    <definedName name="Excel_BuiltIn_Print_Area" localSheetId="0">DOD4M_756!$B$1:$M$26</definedName>
    <definedName name="EXCEL_VER">12</definedName>
    <definedName name="PRINT_DATE">"05.12.2018 12:23:14"</definedName>
    <definedName name="PRINTER">"Eксель_Імпорт (XlRpt)  ДержКазначейство ЦА, Копичко Олександр"</definedName>
    <definedName name="REP_CREATOR">"1308-StrontsitskaI"</definedName>
    <definedName name="SignB">DOD4M_756!$K$33</definedName>
    <definedName name="SignD">DOD4M_756!$K$30</definedName>
    <definedName name="wrn_Інструкція_" localSheetId="0">{#N/A,#N/A,FALSE,"Лист4"}</definedName>
    <definedName name="wrn_Інструкція_">{#N/A,#N/A,FALSE,"Лист4"}</definedName>
    <definedName name="А20">DOD4M_756!#REF!</definedName>
    <definedName name="_xlnm.Print_Titles" localSheetId="0">DOD4M_756!$13:$13</definedName>
    <definedName name="_xlnm.Print_Area" localSheetId="0">DOD4M_756!$B$1:$M$35</definedName>
  </definedNames>
  <calcPr calcId="162913" fullCalcOnLoad="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<sst xmlns="http://schemas.openxmlformats.org/spreadsheetml/2006/main" count="46" uniqueCount="42">
  <si>
    <t>ЗАТВЕРДЖЕНО
Наказ Міністерства фінансів України
від 17.01.2018 № 12</t>
  </si>
  <si>
    <r>
      <rPr>
        <b/>
        <sz val="18"/>
        <rFont val="Times New Roman"/>
        <family val="1"/>
        <charset val="204"/>
      </rPr>
      <t xml:space="preserve">Звіт
</t>
    </r>
    <r>
      <rPr>
        <b/>
        <sz val="16"/>
        <rFont val="Times New Roman"/>
        <family val="1"/>
        <charset val="204"/>
      </rPr>
      <t>про надання та використання місцевими бюджетами дотацій та субвенцій, 
отриманих з державного бюджету</t>
    </r>
  </si>
  <si>
    <t xml:space="preserve">   </t>
  </si>
  <si>
    <t>(назва бюджету)</t>
  </si>
  <si>
    <t>Одиниця виміру: грн. коп.</t>
  </si>
  <si>
    <t xml:space="preserve">Найменування </t>
  </si>
  <si>
    <t>Код класифікації доходів бюджету</t>
  </si>
  <si>
    <t>Залишок на початок
звітного року</t>
  </si>
  <si>
    <t>Перераховано залишок</t>
  </si>
  <si>
    <t>Отримано
залишок</t>
  </si>
  <si>
    <t>Кошти перераховані між рівнями місцевих бюджетів за звітний період</t>
  </si>
  <si>
    <t>Надійшло коштів за звітний період (рік)</t>
  </si>
  <si>
    <t>Касові видатки за звітний період (рік)</t>
  </si>
  <si>
    <t>Залишок на кінець
звітного періоду (року)</t>
  </si>
  <si>
    <t>на рахунках місцевих бюджетів</t>
  </si>
  <si>
    <t>на рахунках бюджетних установ</t>
  </si>
  <si>
    <t>перераховано</t>
  </si>
  <si>
    <t>отримано</t>
  </si>
  <si>
    <t>(підпис)</t>
  </si>
  <si>
    <t>(ініціали, прізвище)</t>
  </si>
  <si>
    <t>Базова дотація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</si>
  <si>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</si>
  <si>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</si>
  <si>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</si>
  <si>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</si>
  <si>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</si>
  <si>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</si>
  <si>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</si>
  <si>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</si>
  <si>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</si>
  <si>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дитиною», оплату послуг із здійснення патронату над дитиною та виплату соціальної допомоги на утримання дитини в сім’ї патронатного вихователя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</si>
  <si>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</si>
  <si>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</si>
  <si>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</si>
  <si>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Разом</t>
  </si>
  <si>
    <t>бюджет КАМ'ЯНКА-БУЗЬКИЙ РАЙОН/М.КАМ'ЯНКА-БУЗЬКА - 756</t>
  </si>
  <si>
    <t>за   січень - листопад 2018 pоку</t>
  </si>
  <si>
    <r>
      <t xml:space="preserve">Періодичність: </t>
    </r>
    <r>
      <rPr>
        <u/>
        <sz val="12"/>
        <rFont val="Times New Roman"/>
        <family val="1"/>
        <charset val="204"/>
      </rPr>
      <t>місячна</t>
    </r>
    <r>
      <rPr>
        <sz val="12"/>
        <rFont val="Times New Roman"/>
        <family val="1"/>
        <charset val="204"/>
      </rPr>
      <t>, квартальна, річна</t>
    </r>
  </si>
  <si>
    <t>Заступник начальника</t>
  </si>
  <si>
    <t>Начальник відділу - головний бухгалтер</t>
  </si>
  <si>
    <t>Г. Борис</t>
  </si>
  <si>
    <t>К. Костюк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</si>
</sst>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12" fillId="0" borderId="0" xfId="2" applyFont="1" applyFill="1" applyAlignment="1" applyProtection="1">
      <alignment horizontal="center"/>
    </xf>
    <xf numFmtId="0" fontId="3" fillId="0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2" fontId="5" fillId="0" borderId="1" xfId="0" applyNumberFormat="1" applyFont="1" applyFill="1" applyBorder="1" applyAlignment="1" applyProtection="1">
      <alignment horizontal="right" wrapText="1"/>
      <protection hidden="1"/>
    </xf>
    <xf numFmtId="2" fontId="5" fillId="0" borderId="1" xfId="0" applyNumberFormat="1" applyFont="1" applyFill="1" applyBorder="1" applyAlignment="1" applyProtection="1">
      <alignment horizontal="right"/>
      <protection hidden="1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justify"/>
    </xf>
    <xf numFmtId="0" fontId="12" fillId="0" borderId="0" xfId="0" applyFont="1" applyFill="1" applyBorder="1" applyAlignment="1" applyProtection="1">
      <alignment horizontal="justify" wrapText="1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horizontal="justify"/>
    </xf>
    <xf numFmtId="0" fontId="17" fillId="0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_ZV1PIV98" xfId="1"/>
    <cellStyle name="Обычный_Додаток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abSelected="1" view="pageBreakPreview" topLeftCell="A25" zoomScale="75" zoomScaleNormal="75" zoomScaleSheetLayoutView="75" workbookViewId="0">
      <selection activeCell="G27" sqref="G27"/>
    </sheetView>
  </sheetViews>
  <sheetFormatPr defaultRowHeight="12.75" x14ac:dyDescent="0.2"/>
  <cols>
    <col min="1" max="1" width="1.5703125" style="1" customWidth="1"/>
    <col min="2" max="2" width="48.5703125" style="2" customWidth="1"/>
    <col min="3" max="3" width="20.28515625" style="2" customWidth="1"/>
    <col min="4" max="4" width="15.7109375" style="2" customWidth="1"/>
    <col min="5" max="5" width="17.5703125" style="3" customWidth="1"/>
    <col min="6" max="6" width="15.5703125" style="4" customWidth="1"/>
    <col min="7" max="11" width="15.85546875" style="4" customWidth="1"/>
    <col min="12" max="12" width="16.140625" style="4" customWidth="1"/>
    <col min="13" max="13" width="18.140625" style="4" customWidth="1"/>
    <col min="14" max="15" width="0" style="1" hidden="1" customWidth="1"/>
    <col min="16" max="16384" width="9.140625" style="1"/>
  </cols>
  <sheetData>
    <row r="1" spans="1:32" s="5" customFormat="1" ht="60" customHeight="1" x14ac:dyDescent="0.2">
      <c r="B1" s="6"/>
      <c r="C1" s="6"/>
      <c r="D1" s="6"/>
      <c r="J1" s="49" t="s">
        <v>0</v>
      </c>
      <c r="K1" s="49"/>
      <c r="L1" s="49"/>
      <c r="M1" s="49"/>
      <c r="N1" s="7"/>
    </row>
    <row r="2" spans="1:32" s="8" customFormat="1" ht="61.9" customHeight="1" x14ac:dyDescent="0.2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9"/>
      <c r="O2" s="10"/>
    </row>
    <row r="3" spans="1:32" s="8" customFormat="1" ht="15.7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9"/>
      <c r="O3" s="10"/>
    </row>
    <row r="4" spans="1:32" s="8" customFormat="1" ht="25.5" customHeight="1" x14ac:dyDescent="0.2">
      <c r="B4" s="51" t="s">
        <v>36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9"/>
      <c r="O4" s="10"/>
    </row>
    <row r="5" spans="1:32" s="8" customFormat="1" ht="15.75" customHeight="1" x14ac:dyDescent="0.2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9"/>
      <c r="O5" s="10"/>
    </row>
    <row r="6" spans="1:32" s="8" customFormat="1" ht="18.75" customHeight="1" x14ac:dyDescent="0.2">
      <c r="B6" s="52" t="s">
        <v>35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9"/>
      <c r="O6" s="10"/>
    </row>
    <row r="7" spans="1:32" s="8" customFormat="1" ht="16.5" customHeight="1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9"/>
      <c r="O7" s="10"/>
    </row>
    <row r="8" spans="1:32" s="8" customFormat="1" ht="18.7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9"/>
      <c r="O8" s="10"/>
    </row>
    <row r="9" spans="1:32" s="8" customFormat="1" ht="15.75" customHeight="1" x14ac:dyDescent="0.2">
      <c r="B9" s="13" t="s">
        <v>37</v>
      </c>
      <c r="C9" s="13"/>
      <c r="D9" s="13"/>
      <c r="E9" s="12"/>
      <c r="F9" s="12"/>
      <c r="G9" s="12"/>
      <c r="H9" s="12"/>
      <c r="I9" s="12"/>
      <c r="J9" s="12"/>
      <c r="K9" s="12"/>
      <c r="L9" s="12"/>
      <c r="M9" s="12"/>
      <c r="N9" s="9"/>
      <c r="O9" s="10"/>
    </row>
    <row r="10" spans="1:32" s="8" customFormat="1" ht="15.75" x14ac:dyDescent="0.2">
      <c r="B10" s="13" t="s">
        <v>4</v>
      </c>
      <c r="C10" s="13"/>
      <c r="D10" s="13"/>
      <c r="E10" s="14"/>
      <c r="F10" s="14"/>
      <c r="G10" s="14"/>
      <c r="H10" s="14"/>
      <c r="I10" s="14"/>
      <c r="J10" s="14"/>
      <c r="K10" s="15"/>
      <c r="L10" s="15"/>
      <c r="M10" s="16"/>
      <c r="N10" s="9"/>
      <c r="O10" s="10"/>
    </row>
    <row r="11" spans="1:32" s="17" customFormat="1" ht="48.95" customHeight="1" x14ac:dyDescent="0.2">
      <c r="B11" s="54" t="s">
        <v>5</v>
      </c>
      <c r="C11" s="54" t="s">
        <v>6</v>
      </c>
      <c r="D11" s="47" t="s">
        <v>7</v>
      </c>
      <c r="E11" s="47"/>
      <c r="F11" s="47" t="s">
        <v>8</v>
      </c>
      <c r="G11" s="47" t="s">
        <v>9</v>
      </c>
      <c r="H11" s="47" t="s">
        <v>10</v>
      </c>
      <c r="I11" s="47"/>
      <c r="J11" s="47" t="s">
        <v>11</v>
      </c>
      <c r="K11" s="47" t="s">
        <v>12</v>
      </c>
      <c r="L11" s="47" t="s">
        <v>13</v>
      </c>
      <c r="M11" s="47"/>
    </row>
    <row r="12" spans="1:32" s="17" customFormat="1" ht="57" customHeight="1" x14ac:dyDescent="0.2">
      <c r="B12" s="54"/>
      <c r="C12" s="54"/>
      <c r="D12" s="19" t="s">
        <v>14</v>
      </c>
      <c r="E12" s="19" t="s">
        <v>15</v>
      </c>
      <c r="F12" s="47"/>
      <c r="G12" s="47"/>
      <c r="H12" s="20" t="s">
        <v>16</v>
      </c>
      <c r="I12" s="20" t="s">
        <v>17</v>
      </c>
      <c r="J12" s="47"/>
      <c r="K12" s="47"/>
      <c r="L12" s="19" t="s">
        <v>14</v>
      </c>
      <c r="M12" s="18" t="s">
        <v>15</v>
      </c>
    </row>
    <row r="13" spans="1:32" s="21" customFormat="1" ht="15.75" customHeight="1" x14ac:dyDescent="0.2">
      <c r="B13" s="22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  <c r="I13" s="22">
        <v>8</v>
      </c>
      <c r="J13" s="22">
        <v>9</v>
      </c>
      <c r="K13" s="22">
        <v>10</v>
      </c>
      <c r="L13" s="22">
        <v>11</v>
      </c>
      <c r="M13" s="22">
        <v>12</v>
      </c>
      <c r="N13" s="23">
        <v>8</v>
      </c>
      <c r="O13" s="24">
        <v>9</v>
      </c>
    </row>
    <row r="14" spans="1:32" s="21" customFormat="1" x14ac:dyDescent="0.2">
      <c r="A14" s="21">
        <v>1</v>
      </c>
      <c r="B14" s="25" t="s">
        <v>20</v>
      </c>
      <c r="C14" s="22">
        <v>41020100</v>
      </c>
      <c r="D14" s="26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7722500</v>
      </c>
      <c r="K14" s="27">
        <v>0</v>
      </c>
      <c r="L14" s="27">
        <v>0</v>
      </c>
      <c r="M14" s="27">
        <v>0</v>
      </c>
    </row>
    <row r="15" spans="1:32" ht="178.5" x14ac:dyDescent="0.2">
      <c r="A15" s="21">
        <f t="shared" ref="A15:A28" si="0">1+A14</f>
        <v>2</v>
      </c>
      <c r="B15" s="25" t="s">
        <v>21</v>
      </c>
      <c r="C15" s="22">
        <v>41030500</v>
      </c>
      <c r="D15" s="26">
        <v>0</v>
      </c>
      <c r="E15" s="27">
        <v>0</v>
      </c>
      <c r="F15" s="27">
        <v>0</v>
      </c>
      <c r="G15" s="27">
        <v>0</v>
      </c>
      <c r="H15" s="27">
        <v>0</v>
      </c>
      <c r="I15" s="27">
        <v>845106.15</v>
      </c>
      <c r="J15" s="27">
        <v>0</v>
      </c>
      <c r="K15" s="27">
        <v>845106.15</v>
      </c>
      <c r="L15" s="27">
        <v>0</v>
      </c>
      <c r="M15" s="27">
        <v>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s="28" customFormat="1" ht="153" x14ac:dyDescent="0.2">
      <c r="A16" s="21">
        <f t="shared" si="0"/>
        <v>3</v>
      </c>
      <c r="B16" s="25" t="s">
        <v>22</v>
      </c>
      <c r="C16" s="22">
        <v>41030600</v>
      </c>
      <c r="D16" s="26">
        <v>0</v>
      </c>
      <c r="E16" s="27">
        <v>0</v>
      </c>
      <c r="F16" s="27">
        <v>0</v>
      </c>
      <c r="G16" s="27">
        <v>0</v>
      </c>
      <c r="H16" s="27">
        <v>0</v>
      </c>
      <c r="I16" s="27">
        <v>70154512.469999999</v>
      </c>
      <c r="J16" s="27">
        <v>0</v>
      </c>
      <c r="K16" s="27">
        <v>70154480.709999993</v>
      </c>
      <c r="L16" s="27">
        <v>0</v>
      </c>
      <c r="M16" s="27">
        <v>31.76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89.25" x14ac:dyDescent="0.2">
      <c r="A17" s="21">
        <f t="shared" si="0"/>
        <v>4</v>
      </c>
      <c r="B17" s="25" t="s">
        <v>23</v>
      </c>
      <c r="C17" s="22">
        <v>41030800</v>
      </c>
      <c r="D17" s="26">
        <v>0</v>
      </c>
      <c r="E17" s="27">
        <v>0</v>
      </c>
      <c r="F17" s="27">
        <v>0</v>
      </c>
      <c r="G17" s="27">
        <v>0</v>
      </c>
      <c r="H17" s="27">
        <v>0</v>
      </c>
      <c r="I17" s="27">
        <v>99776000</v>
      </c>
      <c r="J17" s="27">
        <v>0</v>
      </c>
      <c r="K17" s="27">
        <v>99761278.030000001</v>
      </c>
      <c r="L17" s="27">
        <v>5614.54</v>
      </c>
      <c r="M17" s="27">
        <v>9107.43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51" x14ac:dyDescent="0.2">
      <c r="A18" s="21">
        <f t="shared" si="0"/>
        <v>5</v>
      </c>
      <c r="B18" s="25" t="s">
        <v>24</v>
      </c>
      <c r="C18" s="22">
        <v>41031000</v>
      </c>
      <c r="D18" s="26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1697260</v>
      </c>
      <c r="J18" s="27">
        <v>0</v>
      </c>
      <c r="K18" s="27">
        <v>1697260</v>
      </c>
      <c r="L18" s="27">
        <v>0</v>
      </c>
      <c r="M18" s="27">
        <v>0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38.25" x14ac:dyDescent="0.2">
      <c r="A19" s="21">
        <f t="shared" si="0"/>
        <v>6</v>
      </c>
      <c r="B19" s="25" t="s">
        <v>25</v>
      </c>
      <c r="C19" s="22">
        <v>41033600</v>
      </c>
      <c r="D19" s="26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1429800</v>
      </c>
      <c r="J19" s="27">
        <v>0</v>
      </c>
      <c r="K19" s="27">
        <v>1429799.98</v>
      </c>
      <c r="L19" s="27">
        <v>0</v>
      </c>
      <c r="M19" s="27">
        <v>0.02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25.5" x14ac:dyDescent="0.2">
      <c r="A20" s="21">
        <f t="shared" si="0"/>
        <v>7</v>
      </c>
      <c r="B20" s="25" t="s">
        <v>26</v>
      </c>
      <c r="C20" s="22">
        <v>41033900</v>
      </c>
      <c r="D20" s="26">
        <v>15274361.949999999</v>
      </c>
      <c r="E20" s="27">
        <v>0</v>
      </c>
      <c r="F20" s="27">
        <v>978102</v>
      </c>
      <c r="G20" s="27">
        <v>181872</v>
      </c>
      <c r="H20" s="27">
        <v>0</v>
      </c>
      <c r="I20" s="27">
        <v>17002910.879999999</v>
      </c>
      <c r="J20" s="27">
        <v>50836200</v>
      </c>
      <c r="K20" s="27">
        <v>72582989.189999998</v>
      </c>
      <c r="L20" s="27">
        <v>9089484.0600000005</v>
      </c>
      <c r="M20" s="27">
        <v>644769.57999999996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25.5" x14ac:dyDescent="0.2">
      <c r="A21" s="21">
        <f t="shared" si="0"/>
        <v>8</v>
      </c>
      <c r="B21" s="25" t="s">
        <v>27</v>
      </c>
      <c r="C21" s="22">
        <v>41034200</v>
      </c>
      <c r="D21" s="26">
        <v>78297.33</v>
      </c>
      <c r="E21" s="27">
        <v>0</v>
      </c>
      <c r="F21" s="27">
        <v>0</v>
      </c>
      <c r="G21" s="27">
        <v>0</v>
      </c>
      <c r="H21" s="27">
        <v>163220.88</v>
      </c>
      <c r="I21" s="27">
        <v>16755200</v>
      </c>
      <c r="J21" s="27">
        <v>22964800</v>
      </c>
      <c r="K21" s="27">
        <v>37035715.789999999</v>
      </c>
      <c r="L21" s="27">
        <v>1728079.35</v>
      </c>
      <c r="M21" s="27">
        <v>871281.31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38.25" x14ac:dyDescent="0.2">
      <c r="A22" s="21">
        <f t="shared" si="0"/>
        <v>9</v>
      </c>
      <c r="B22" s="25" t="s">
        <v>28</v>
      </c>
      <c r="C22" s="22">
        <v>41034500</v>
      </c>
      <c r="D22" s="26">
        <v>2825514.84</v>
      </c>
      <c r="E22" s="27">
        <v>0</v>
      </c>
      <c r="F22" s="27">
        <v>1365398.15</v>
      </c>
      <c r="G22" s="27">
        <v>745600</v>
      </c>
      <c r="H22" s="27">
        <v>94308</v>
      </c>
      <c r="I22" s="27">
        <v>94308</v>
      </c>
      <c r="J22" s="27">
        <v>5424542</v>
      </c>
      <c r="K22" s="27">
        <v>1778220.41</v>
      </c>
      <c r="L22" s="27">
        <v>5817482.0999999996</v>
      </c>
      <c r="M22" s="27">
        <v>34556.18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38.25" x14ac:dyDescent="0.2">
      <c r="A23" s="21">
        <f t="shared" si="0"/>
        <v>10</v>
      </c>
      <c r="B23" s="25" t="s">
        <v>29</v>
      </c>
      <c r="C23" s="22">
        <v>41035400</v>
      </c>
      <c r="D23" s="26">
        <v>0</v>
      </c>
      <c r="E23" s="27">
        <v>0</v>
      </c>
      <c r="F23" s="27">
        <v>0</v>
      </c>
      <c r="G23" s="27">
        <v>0</v>
      </c>
      <c r="H23" s="27">
        <v>0</v>
      </c>
      <c r="I23" s="27">
        <v>462461</v>
      </c>
      <c r="J23" s="27">
        <v>0</v>
      </c>
      <c r="K23" s="27">
        <v>422972.15999999997</v>
      </c>
      <c r="L23" s="27">
        <v>18173.84</v>
      </c>
      <c r="M23" s="27">
        <v>21315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114.75" x14ac:dyDescent="0.2">
      <c r="A24" s="21">
        <f t="shared" si="0"/>
        <v>11</v>
      </c>
      <c r="B24" s="25" t="s">
        <v>30</v>
      </c>
      <c r="C24" s="22">
        <v>41035800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1202886.8</v>
      </c>
      <c r="J24" s="27">
        <v>0</v>
      </c>
      <c r="K24" s="27">
        <v>1202886.8</v>
      </c>
      <c r="L24" s="27">
        <v>0</v>
      </c>
      <c r="M24" s="27">
        <v>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ht="165.75" x14ac:dyDescent="0.2">
      <c r="A25" s="21">
        <f t="shared" si="0"/>
        <v>12</v>
      </c>
      <c r="B25" s="25" t="s">
        <v>31</v>
      </c>
      <c r="C25" s="22">
        <v>41036100</v>
      </c>
      <c r="D25" s="26">
        <v>0</v>
      </c>
      <c r="E25" s="27">
        <v>0</v>
      </c>
      <c r="F25" s="27">
        <v>0</v>
      </c>
      <c r="G25" s="27">
        <v>0</v>
      </c>
      <c r="H25" s="27">
        <v>0</v>
      </c>
      <c r="I25" s="27">
        <v>140635.95000000001</v>
      </c>
      <c r="J25" s="27">
        <v>0</v>
      </c>
      <c r="K25" s="27">
        <v>140635.95000000001</v>
      </c>
      <c r="L25" s="27">
        <v>0</v>
      </c>
      <c r="M25" s="27">
        <v>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165.75" x14ac:dyDescent="0.2">
      <c r="A26" s="21">
        <f t="shared" si="0"/>
        <v>13</v>
      </c>
      <c r="B26" s="25" t="s">
        <v>32</v>
      </c>
      <c r="C26" s="22">
        <v>41036400</v>
      </c>
      <c r="D26" s="26">
        <v>0</v>
      </c>
      <c r="E26" s="27">
        <v>0</v>
      </c>
      <c r="F26" s="27">
        <v>0</v>
      </c>
      <c r="G26" s="27">
        <v>0</v>
      </c>
      <c r="H26" s="27">
        <v>0</v>
      </c>
      <c r="I26" s="27">
        <v>804609.4</v>
      </c>
      <c r="J26" s="27">
        <v>0</v>
      </c>
      <c r="K26" s="27">
        <v>804609.4</v>
      </c>
      <c r="L26" s="27">
        <v>0</v>
      </c>
      <c r="M26" s="27">
        <v>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ht="38.25" x14ac:dyDescent="0.2">
      <c r="A27" s="21">
        <f t="shared" si="0"/>
        <v>14</v>
      </c>
      <c r="B27" s="25" t="s">
        <v>33</v>
      </c>
      <c r="C27" s="22">
        <v>41037200</v>
      </c>
      <c r="D27" s="26">
        <v>0</v>
      </c>
      <c r="E27" s="27">
        <v>0</v>
      </c>
      <c r="F27" s="27">
        <v>0</v>
      </c>
      <c r="G27" s="27">
        <v>0</v>
      </c>
      <c r="H27" s="27">
        <v>0</v>
      </c>
      <c r="I27" s="27">
        <v>1139826</v>
      </c>
      <c r="J27" s="27">
        <v>0</v>
      </c>
      <c r="K27" s="27">
        <v>1081077</v>
      </c>
      <c r="L27" s="27">
        <v>58261</v>
      </c>
      <c r="M27" s="27">
        <v>488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x14ac:dyDescent="0.2">
      <c r="A28" s="21">
        <f t="shared" si="0"/>
        <v>15</v>
      </c>
      <c r="B28" s="25" t="s">
        <v>34</v>
      </c>
      <c r="C28" s="22"/>
      <c r="D28" s="26">
        <v>18178174.120000001</v>
      </c>
      <c r="E28" s="27">
        <v>0</v>
      </c>
      <c r="F28" s="27">
        <v>2343500.15</v>
      </c>
      <c r="G28" s="27">
        <v>927472</v>
      </c>
      <c r="H28" s="27">
        <v>257528.88</v>
      </c>
      <c r="I28" s="27">
        <v>211505516.65000001</v>
      </c>
      <c r="J28" s="27">
        <v>86948042</v>
      </c>
      <c r="K28" s="27">
        <v>288937031.56999999</v>
      </c>
      <c r="L28" s="27">
        <v>16717094.890000001</v>
      </c>
      <c r="M28" s="27">
        <v>1581549.28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x14ac:dyDescent="0.2">
      <c r="B29" s="30"/>
      <c r="C29" s="31"/>
      <c r="D29" s="31"/>
      <c r="E29" s="29"/>
      <c r="F29" s="29"/>
      <c r="G29" s="29"/>
      <c r="H29" s="29"/>
      <c r="I29" s="29"/>
      <c r="J29" s="29"/>
      <c r="K29" s="29"/>
      <c r="L29" s="29"/>
      <c r="M29" s="29"/>
    </row>
    <row r="30" spans="1:32" ht="15.75" x14ac:dyDescent="0.25">
      <c r="B30" s="32" t="s">
        <v>38</v>
      </c>
      <c r="C30" s="32"/>
      <c r="D30" s="32"/>
      <c r="E30" s="48"/>
      <c r="F30" s="48"/>
      <c r="G30" s="48"/>
      <c r="H30" s="33"/>
      <c r="I30" s="33"/>
      <c r="J30" s="34"/>
      <c r="K30" s="44" t="s">
        <v>40</v>
      </c>
      <c r="L30" s="44"/>
      <c r="M30" s="34"/>
    </row>
    <row r="31" spans="1:32" ht="15.75" x14ac:dyDescent="0.25">
      <c r="B31" s="35"/>
      <c r="C31" s="35"/>
      <c r="D31" s="36"/>
      <c r="E31" s="43" t="s">
        <v>18</v>
      </c>
      <c r="F31" s="43"/>
      <c r="G31" s="43"/>
      <c r="H31" s="29"/>
      <c r="I31" s="29"/>
      <c r="J31" s="37"/>
      <c r="K31" s="43" t="s">
        <v>19</v>
      </c>
      <c r="L31" s="43"/>
      <c r="M31" s="38"/>
    </row>
    <row r="32" spans="1:32" ht="15.75" x14ac:dyDescent="0.25">
      <c r="B32" s="36"/>
      <c r="C32" s="36"/>
      <c r="D32" s="36"/>
      <c r="E32" s="39"/>
      <c r="F32" s="39"/>
      <c r="G32" s="39"/>
      <c r="H32" s="33"/>
      <c r="I32" s="33"/>
      <c r="J32" s="34"/>
      <c r="K32" s="33"/>
      <c r="L32" s="33"/>
      <c r="M32" s="34"/>
    </row>
    <row r="33" spans="2:13" ht="15.75" x14ac:dyDescent="0.25">
      <c r="B33" s="40" t="s">
        <v>39</v>
      </c>
      <c r="C33" s="40"/>
      <c r="D33" s="40"/>
      <c r="E33" s="44"/>
      <c r="F33" s="44"/>
      <c r="G33" s="44"/>
      <c r="H33" s="33"/>
      <c r="I33" s="33"/>
      <c r="J33" s="34"/>
      <c r="K33" s="44" t="s">
        <v>41</v>
      </c>
      <c r="L33" s="44"/>
      <c r="M33" s="34"/>
    </row>
    <row r="34" spans="2:13" ht="15" x14ac:dyDescent="0.25">
      <c r="B34" s="41"/>
      <c r="C34" s="41"/>
      <c r="D34" s="41"/>
      <c r="E34" s="45" t="s">
        <v>18</v>
      </c>
      <c r="F34" s="45"/>
      <c r="G34" s="45"/>
      <c r="H34" s="29"/>
      <c r="I34" s="29"/>
      <c r="J34" s="42"/>
      <c r="K34" s="46" t="s">
        <v>19</v>
      </c>
      <c r="L34" s="46"/>
    </row>
  </sheetData>
  <sheetProtection selectLockedCells="1" selectUnlockedCells="1"/>
  <mergeCells count="22">
    <mergeCell ref="J1:M1"/>
    <mergeCell ref="B2:M2"/>
    <mergeCell ref="B4:M4"/>
    <mergeCell ref="B6:M6"/>
    <mergeCell ref="B7:M7"/>
    <mergeCell ref="B11:B12"/>
    <mergeCell ref="C11:C12"/>
    <mergeCell ref="D11:E11"/>
    <mergeCell ref="F11:F12"/>
    <mergeCell ref="G11:G12"/>
    <mergeCell ref="H11:I11"/>
    <mergeCell ref="J11:J12"/>
    <mergeCell ref="K11:K12"/>
    <mergeCell ref="L11:M11"/>
    <mergeCell ref="E30:G30"/>
    <mergeCell ref="K30:L30"/>
    <mergeCell ref="E31:G31"/>
    <mergeCell ref="K31:L31"/>
    <mergeCell ref="E33:G33"/>
    <mergeCell ref="K33:L33"/>
    <mergeCell ref="E34:G34"/>
    <mergeCell ref="K34:L34"/>
  </mergeCells>
  <pageMargins left="0.39374999999999999" right="0.39374999999999999" top="0.86597222222222225" bottom="0.59166666666666667" header="0.51180555555555551" footer="0.19652777777777777"/>
  <pageSetup paperSize="9" scale="61" firstPageNumber="0" fitToHeight="1000" orientation="landscape" horizontalDpi="300" verticalDpi="300" r:id="rId1"/>
  <headerFooter alignWithMargins="0">
    <oddFooter>&amp;Cсторінка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DOD4M_756</vt:lpstr>
      <vt:lpstr>Data</vt:lpstr>
      <vt:lpstr>Date</vt:lpstr>
      <vt:lpstr>Date1</vt:lpstr>
      <vt:lpstr>DOD4M_756!Excel_BuiltIn_Print_Area</vt:lpstr>
      <vt:lpstr>SignB</vt:lpstr>
      <vt:lpstr>SignD</vt:lpstr>
      <vt:lpstr>DOD4M_756!Заголовки_для_печати</vt:lpstr>
      <vt:lpstr>DOD4M_756!Область_печати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Стронціцька Ірина Юріївна</dc:creator>
  <cp:lastModifiedBy>nachalnik_vidily</cp:lastModifiedBy>
  <cp:lastPrinted>2018-12-05T10:24:36Z</cp:lastPrinted>
  <dcterms:created xsi:type="dcterms:W3CDTF">2018-12-05T10:24:45Z</dcterms:created>
  <dcterms:modified xsi:type="dcterms:W3CDTF">2019-02-05T09:08:11Z</dcterms:modified>
</cp:coreProperties>
</file>