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40" windowHeight="104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<sst xmlns="http://schemas.openxmlformats.org/spreadsheetml/2006/main" count="196" uniqueCount="169">
  <si>
    <t>Додаток 3</t>
  </si>
  <si>
    <t>РОЗПОДІЛ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</si>
  <si>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</si>
  <si>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</si>
  <si>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</si>
  <si>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</si>
  <si>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</si>
  <si>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</si>
  <si>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</si>
  <si>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</si>
  <si>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</si>
  <si>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</si>
  <si>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</si>
  <si>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</si>
  <si>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</si>
  <si>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</si>
  <si>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</si>
  <si>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</si>
  <si>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</si>
  <si>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</si>
  <si>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районна  рада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</si>
  <si>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</si>
  <si>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</si>
  <si>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</si>
  <si>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</si>
  <si>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0200000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</si>
  <si>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</si>
  <si>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</si>
  <si>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0212010</t>
  </si>
  <si>
    <t>0731</t>
  </si>
  <si>
    <t>2010</t>
  </si>
  <si>
    <t>Багатопрофільна стаціонарна медична допомога населенню</t>
  </si>
  <si>
    <t>0212112</t>
  </si>
  <si>
    <t>0725</t>
  </si>
  <si>
    <t>2112</t>
  </si>
  <si>
    <t>Первинна медична допомога населенню, що надається фельдшерськими, фельдшерсько-акушерськими пунктами</t>
  </si>
  <si>
    <t>0212113</t>
  </si>
  <si>
    <t>0721</t>
  </si>
  <si>
    <t>2113</t>
  </si>
  <si>
    <t>Первинна медична допомога населенню, що надається амбулаторно-поліклінічними закладами (відділеннями)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</si>
  <si>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</si>
  <si>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</si>
  <si>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</si>
  <si>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</si>
  <si>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0212151</t>
  </si>
  <si>
    <t>2151</t>
  </si>
  <si>
    <t>Забезпечення діяльності інших закладів у сфері охорони здоров`я</t>
  </si>
  <si>
    <t>0212152</t>
  </si>
  <si>
    <t>2152</t>
  </si>
  <si>
    <t>Інші програми та заходи у сфері охорони здоров`я</t>
  </si>
  <si>
    <t>0213121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</si>
  <si>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</si>
  <si>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</si>
  <si>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</si>
  <si>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</si>
  <si>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</si>
  <si>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</si>
  <si>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</si>
  <si>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0215012</t>
  </si>
  <si>
    <t>5012</t>
  </si>
  <si>
    <t>Проведення навчально-тренувальних зборів і змагань з неолімпійських видів спорту</t>
  </si>
  <si>
    <t>0215022</t>
  </si>
  <si>
    <t>5022</t>
  </si>
  <si>
    <t>Проведення навчально-тренувальних зборів і змагань та заходів зі спорту осіб з інвалідністю</t>
  </si>
  <si>
    <t>0215031</t>
  </si>
  <si>
    <t>5031</t>
  </si>
  <si>
    <t>Утримання та навчально-тренувальна робота комунальних дитячо-юнацьких спортивних шкіл</t>
  </si>
  <si>
    <t>0215062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</si>
  <si>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</si>
  <si>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</si>
  <si>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0216083</t>
  </si>
  <si>
    <t>0610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</si>
  <si>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</si>
  <si>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</si>
  <si>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</si>
  <si>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</si>
  <si>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</si>
  <si>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</si>
  <si>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0600000</t>
  </si>
  <si>
    <t>Орган з питань освіти і науки</t>
  </si>
  <si>
    <t>0610000</t>
  </si>
  <si>
    <t>Відділ освіти РДА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</si>
  <si>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</si>
  <si>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</si>
  <si>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</si>
  <si>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</si>
  <si>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</si>
  <si>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</si>
  <si>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</si>
  <si>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</si>
  <si>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</si>
  <si>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</si>
  <si>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</si>
  <si>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</si>
  <si>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</si>
  <si>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</si>
  <si>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</si>
  <si>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</si>
  <si>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</si>
  <si>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0619770</t>
  </si>
  <si>
    <t>0180</t>
  </si>
  <si>
    <t>9770</t>
  </si>
  <si>
    <t>Інші субвенції з місцевого бюджету</t>
  </si>
  <si>
    <t>0800000</t>
  </si>
  <si>
    <t>Орган з питань праці та соціального захисту населення</t>
  </si>
  <si>
    <t>0810000</t>
  </si>
  <si>
    <t>0813032</t>
  </si>
  <si>
    <t>1070</t>
  </si>
  <si>
    <t>3032</t>
  </si>
  <si>
    <t>Надання пільг окремим категоріям громадян з оплати послуг зв`язку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</si>
  <si>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</si>
  <si>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</si>
  <si>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</si>
  <si>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</si>
  <si>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1010</t>
  </si>
  <si>
    <t>3105</t>
  </si>
  <si>
    <t>Надання реабілітаційних послуг особам з інвалідністю та дітям з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</si>
  <si>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</si>
  <si>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</si>
  <si>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</si>
  <si>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</si>
  <si>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</si>
  <si>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</si>
  <si>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</si>
  <si>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0813242</t>
  </si>
  <si>
    <t>1090</t>
  </si>
  <si>
    <t>3242</t>
  </si>
  <si>
    <t>Інші заходи у сфері соціального захисту і соціального забезпечення</t>
  </si>
  <si>
    <t>1000000</t>
  </si>
  <si>
    <t>Сектор  культури РДА</t>
  </si>
  <si>
    <t>1010000</t>
  </si>
  <si>
    <t>1011100</t>
  </si>
  <si>
    <t>0960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</si>
  <si>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</si>
  <si>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</si>
  <si>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</si>
  <si>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</si>
  <si>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</si>
  <si>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</si>
  <si>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</si>
  <si>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</si>
  <si>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</si>
  <si>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</si>
  <si>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</si>
  <si>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</si>
  <si>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</si>
  <si>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</si>
  <si>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</si>
  <si>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</si>
  <si>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</si>
  <si>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1019770</t>
  </si>
  <si>
    <t>3700000</t>
  </si>
  <si>
    <t>Управління фінансів  РДА</t>
  </si>
  <si>
    <t>3710000</t>
  </si>
  <si>
    <t>Орган з питань фінансів</t>
  </si>
  <si>
    <t>3718700</t>
  </si>
  <si>
    <t>0133</t>
  </si>
  <si>
    <t>8700</t>
  </si>
  <si>
    <t>Резервний фонд</t>
  </si>
  <si>
    <t>3719150</t>
  </si>
  <si>
    <t>9150</t>
  </si>
  <si>
    <t>Інші дотації з місцевого бюджету</t>
  </si>
  <si>
    <t>X</t>
  </si>
  <si>
    <t>Усього</t>
  </si>
  <si>
    <t>Заступник голови районної ради</t>
  </si>
  <si>
    <t>Н.Мудрик</t>
  </si>
  <si>
    <t>до рішення районної ради</t>
  </si>
  <si>
    <t>від _____________ №____</t>
  </si>
  <si>
    <t>видатків районного бюджету на 2020 рік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</si>
</sst>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 quotePrefix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tabSelected="1" workbookViewId="0" topLeftCell="A1">
      <selection activeCell="A7" sqref="A7"/>
    </sheetView>
  </sheetViews>
  <sheetFormatPr defaultColWidth="9.00390625" defaultRowHeight="12.75"/>
  <cols>
    <col min="1" max="3" width="12.125" style="0" customWidth="1"/>
    <col min="4" max="4" width="40.75390625" style="0" customWidth="1"/>
    <col min="5" max="16" width="13.75390625" style="0" customWidth="1"/>
  </cols>
  <sheetData>
    <row r="1" ht="12.75">
      <c r="M1" t="s">
        <v>0</v>
      </c>
    </row>
    <row r="2" ht="12.75">
      <c r="M2" t="s">
        <v>166</v>
      </c>
    </row>
    <row r="3" ht="12.75">
      <c r="M3" t="s">
        <v>167</v>
      </c>
    </row>
    <row r="5" spans="1:16" ht="12.75">
      <c r="A5" s="19" t="s">
        <v>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12.75">
      <c r="A6" s="19" t="s">
        <v>168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ht="12.75">
      <c r="P7" s="1" t="s">
        <v>2</v>
      </c>
    </row>
    <row r="8" spans="1:16" ht="12.75">
      <c r="A8" s="21" t="s">
        <v>3</v>
      </c>
      <c r="B8" s="21" t="s">
        <v>4</v>
      </c>
      <c r="C8" s="21" t="s">
        <v>5</v>
      </c>
      <c r="D8" s="18" t="s">
        <v>6</v>
      </c>
      <c r="E8" s="18" t="s">
        <v>7</v>
      </c>
      <c r="F8" s="18"/>
      <c r="G8" s="18"/>
      <c r="H8" s="18"/>
      <c r="I8" s="18"/>
      <c r="J8" s="18" t="s">
        <v>14</v>
      </c>
      <c r="K8" s="18"/>
      <c r="L8" s="18"/>
      <c r="M8" s="18"/>
      <c r="N8" s="18"/>
      <c r="O8" s="18"/>
      <c r="P8" s="22" t="s">
        <v>16</v>
      </c>
    </row>
    <row r="9" spans="1:16" ht="12.75">
      <c r="A9" s="18"/>
      <c r="B9" s="18"/>
      <c r="C9" s="18"/>
      <c r="D9" s="18"/>
      <c r="E9" s="22" t="s">
        <v>8</v>
      </c>
      <c r="F9" s="18" t="s">
        <v>9</v>
      </c>
      <c r="G9" s="18" t="s">
        <v>10</v>
      </c>
      <c r="H9" s="18"/>
      <c r="I9" s="18" t="s">
        <v>13</v>
      </c>
      <c r="J9" s="22" t="s">
        <v>8</v>
      </c>
      <c r="K9" s="18" t="s">
        <v>15</v>
      </c>
      <c r="L9" s="18" t="s">
        <v>9</v>
      </c>
      <c r="M9" s="18" t="s">
        <v>10</v>
      </c>
      <c r="N9" s="18"/>
      <c r="O9" s="18" t="s">
        <v>13</v>
      </c>
      <c r="P9" s="18"/>
    </row>
    <row r="10" spans="1:16" ht="12.75">
      <c r="A10" s="18"/>
      <c r="B10" s="18"/>
      <c r="C10" s="18"/>
      <c r="D10" s="18"/>
      <c r="E10" s="18"/>
      <c r="F10" s="18"/>
      <c r="G10" s="18" t="s">
        <v>11</v>
      </c>
      <c r="H10" s="18" t="s">
        <v>12</v>
      </c>
      <c r="I10" s="18"/>
      <c r="J10" s="18"/>
      <c r="K10" s="18"/>
      <c r="L10" s="18"/>
      <c r="M10" s="18" t="s">
        <v>11</v>
      </c>
      <c r="N10" s="18" t="s">
        <v>12</v>
      </c>
      <c r="O10" s="18"/>
      <c r="P10" s="18"/>
    </row>
    <row r="11" spans="1:16" ht="44.2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12.75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4">
        <v>16</v>
      </c>
    </row>
    <row r="13" spans="1:16" ht="102">
      <c r="A13" s="5" t="s">
        <v>17</v>
      </c>
      <c r="B13" s="6"/>
      <c r="C13" s="7"/>
      <c r="D13" s="8" t="s">
        <v>18</v>
      </c>
      <c r="E13" s="9">
        <v>4621538</v>
      </c>
      <c r="F13" s="10">
        <v>4621538</v>
      </c>
      <c r="G13" s="10">
        <v>3401393</v>
      </c>
      <c r="H13" s="10">
        <v>269513</v>
      </c>
      <c r="I13" s="10">
        <v>0</v>
      </c>
      <c r="J13" s="9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9">
        <f aca="true" t="shared" si="0" ref="P13:P60">E13+J13</f>
        <v>4621538</v>
      </c>
    </row>
    <row r="14" spans="1:16" ht="12.75">
      <c r="A14" s="5" t="s">
        <v>19</v>
      </c>
      <c r="B14" s="6"/>
      <c r="C14" s="7"/>
      <c r="D14" s="8" t="s">
        <v>20</v>
      </c>
      <c r="E14" s="9">
        <v>4621538</v>
      </c>
      <c r="F14" s="10">
        <v>4621538</v>
      </c>
      <c r="G14" s="10">
        <v>3401393</v>
      </c>
      <c r="H14" s="10">
        <v>269513</v>
      </c>
      <c r="I14" s="10">
        <v>0</v>
      </c>
      <c r="J14" s="9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9">
        <f t="shared" si="0"/>
        <v>4621538</v>
      </c>
    </row>
    <row r="15" spans="1:16" ht="63.75">
      <c r="A15" s="11" t="s">
        <v>21</v>
      </c>
      <c r="B15" s="11" t="s">
        <v>23</v>
      </c>
      <c r="C15" s="12" t="s">
        <v>22</v>
      </c>
      <c r="D15" s="13" t="s">
        <v>24</v>
      </c>
      <c r="E15" s="14">
        <v>4621538</v>
      </c>
      <c r="F15" s="15">
        <v>4621538</v>
      </c>
      <c r="G15" s="15">
        <v>3401393</v>
      </c>
      <c r="H15" s="15">
        <v>269513</v>
      </c>
      <c r="I15" s="15">
        <v>0</v>
      </c>
      <c r="J15" s="14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4">
        <f t="shared" si="0"/>
        <v>4621538</v>
      </c>
    </row>
    <row r="16" spans="1:16" ht="89.25">
      <c r="A16" s="5" t="s">
        <v>25</v>
      </c>
      <c r="B16" s="6"/>
      <c r="C16" s="7"/>
      <c r="D16" s="8" t="s">
        <v>26</v>
      </c>
      <c r="E16" s="9">
        <v>23899492</v>
      </c>
      <c r="F16" s="10">
        <v>23899492</v>
      </c>
      <c r="G16" s="10">
        <v>1908963</v>
      </c>
      <c r="H16" s="10">
        <v>25385</v>
      </c>
      <c r="I16" s="10">
        <v>0</v>
      </c>
      <c r="J16" s="9">
        <v>528000</v>
      </c>
      <c r="K16" s="10">
        <v>528000</v>
      </c>
      <c r="L16" s="10">
        <v>0</v>
      </c>
      <c r="M16" s="10">
        <v>0</v>
      </c>
      <c r="N16" s="10">
        <v>0</v>
      </c>
      <c r="O16" s="10">
        <v>528000</v>
      </c>
      <c r="P16" s="9">
        <f t="shared" si="0"/>
        <v>24427492</v>
      </c>
    </row>
    <row r="17" spans="1:16" ht="89.25">
      <c r="A17" s="5" t="s">
        <v>27</v>
      </c>
      <c r="B17" s="6"/>
      <c r="C17" s="7"/>
      <c r="D17" s="8" t="s">
        <v>26</v>
      </c>
      <c r="E17" s="9">
        <v>23899492</v>
      </c>
      <c r="F17" s="10">
        <v>23899492</v>
      </c>
      <c r="G17" s="10">
        <v>1908963</v>
      </c>
      <c r="H17" s="10">
        <v>25385</v>
      </c>
      <c r="I17" s="10">
        <v>0</v>
      </c>
      <c r="J17" s="9">
        <v>528000</v>
      </c>
      <c r="K17" s="10">
        <v>528000</v>
      </c>
      <c r="L17" s="10">
        <v>0</v>
      </c>
      <c r="M17" s="10">
        <v>0</v>
      </c>
      <c r="N17" s="10">
        <v>0</v>
      </c>
      <c r="O17" s="10">
        <v>528000</v>
      </c>
      <c r="P17" s="9">
        <f t="shared" si="0"/>
        <v>24427492</v>
      </c>
    </row>
    <row r="18" spans="1:16" ht="25.5">
      <c r="A18" s="11" t="s">
        <v>28</v>
      </c>
      <c r="B18" s="11" t="s">
        <v>30</v>
      </c>
      <c r="C18" s="12" t="s">
        <v>29</v>
      </c>
      <c r="D18" s="13" t="s">
        <v>31</v>
      </c>
      <c r="E18" s="14">
        <v>18497488</v>
      </c>
      <c r="F18" s="15">
        <v>18497488</v>
      </c>
      <c r="G18" s="15">
        <v>0</v>
      </c>
      <c r="H18" s="15">
        <v>0</v>
      </c>
      <c r="I18" s="15">
        <v>0</v>
      </c>
      <c r="J18" s="14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4">
        <f t="shared" si="0"/>
        <v>18497488</v>
      </c>
    </row>
    <row r="19" spans="1:16" ht="38.25">
      <c r="A19" s="11" t="s">
        <v>32</v>
      </c>
      <c r="B19" s="11" t="s">
        <v>34</v>
      </c>
      <c r="C19" s="12" t="s">
        <v>33</v>
      </c>
      <c r="D19" s="13" t="s">
        <v>35</v>
      </c>
      <c r="E19" s="14">
        <v>856601</v>
      </c>
      <c r="F19" s="15">
        <v>856601</v>
      </c>
      <c r="G19" s="15">
        <v>0</v>
      </c>
      <c r="H19" s="15">
        <v>0</v>
      </c>
      <c r="I19" s="15">
        <v>0</v>
      </c>
      <c r="J19" s="14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4">
        <f t="shared" si="0"/>
        <v>856601</v>
      </c>
    </row>
    <row r="20" spans="1:16" ht="38.25">
      <c r="A20" s="11" t="s">
        <v>36</v>
      </c>
      <c r="B20" s="11" t="s">
        <v>38</v>
      </c>
      <c r="C20" s="12" t="s">
        <v>37</v>
      </c>
      <c r="D20" s="13" t="s">
        <v>39</v>
      </c>
      <c r="E20" s="14">
        <v>413018</v>
      </c>
      <c r="F20" s="15">
        <v>413018</v>
      </c>
      <c r="G20" s="15">
        <v>0</v>
      </c>
      <c r="H20" s="15">
        <v>0</v>
      </c>
      <c r="I20" s="15">
        <v>0</v>
      </c>
      <c r="J20" s="14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4">
        <f t="shared" si="0"/>
        <v>413018</v>
      </c>
    </row>
    <row r="21" spans="1:16" ht="25.5">
      <c r="A21" s="11" t="s">
        <v>40</v>
      </c>
      <c r="B21" s="11" t="s">
        <v>42</v>
      </c>
      <c r="C21" s="12" t="s">
        <v>41</v>
      </c>
      <c r="D21" s="13" t="s">
        <v>43</v>
      </c>
      <c r="E21" s="14">
        <v>200000</v>
      </c>
      <c r="F21" s="15">
        <v>200000</v>
      </c>
      <c r="G21" s="15">
        <v>0</v>
      </c>
      <c r="H21" s="15">
        <v>0</v>
      </c>
      <c r="I21" s="15">
        <v>0</v>
      </c>
      <c r="J21" s="14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4">
        <f t="shared" si="0"/>
        <v>200000</v>
      </c>
    </row>
    <row r="22" spans="1:16" ht="25.5">
      <c r="A22" s="11" t="s">
        <v>44</v>
      </c>
      <c r="B22" s="11" t="s">
        <v>45</v>
      </c>
      <c r="C22" s="12" t="s">
        <v>41</v>
      </c>
      <c r="D22" s="13" t="s">
        <v>46</v>
      </c>
      <c r="E22" s="14">
        <v>1200009</v>
      </c>
      <c r="F22" s="15">
        <v>1200009</v>
      </c>
      <c r="G22" s="15">
        <v>0</v>
      </c>
      <c r="H22" s="15">
        <v>0</v>
      </c>
      <c r="I22" s="15">
        <v>0</v>
      </c>
      <c r="J22" s="14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4">
        <f t="shared" si="0"/>
        <v>1200009</v>
      </c>
    </row>
    <row r="23" spans="1:16" ht="25.5">
      <c r="A23" s="11" t="s">
        <v>47</v>
      </c>
      <c r="B23" s="11" t="s">
        <v>48</v>
      </c>
      <c r="C23" s="12" t="s">
        <v>41</v>
      </c>
      <c r="D23" s="13" t="s">
        <v>49</v>
      </c>
      <c r="E23" s="14">
        <v>50000</v>
      </c>
      <c r="F23" s="15">
        <v>50000</v>
      </c>
      <c r="G23" s="15">
        <v>0</v>
      </c>
      <c r="H23" s="15">
        <v>0</v>
      </c>
      <c r="I23" s="15">
        <v>0</v>
      </c>
      <c r="J23" s="14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4">
        <f t="shared" si="0"/>
        <v>50000</v>
      </c>
    </row>
    <row r="24" spans="1:16" ht="38.25">
      <c r="A24" s="11" t="s">
        <v>50</v>
      </c>
      <c r="B24" s="11" t="s">
        <v>52</v>
      </c>
      <c r="C24" s="12" t="s">
        <v>51</v>
      </c>
      <c r="D24" s="13" t="s">
        <v>53</v>
      </c>
      <c r="E24" s="14">
        <v>687468</v>
      </c>
      <c r="F24" s="15">
        <v>687468</v>
      </c>
      <c r="G24" s="15">
        <v>529969</v>
      </c>
      <c r="H24" s="15">
        <v>18290</v>
      </c>
      <c r="I24" s="15">
        <v>0</v>
      </c>
      <c r="J24" s="14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4">
        <f t="shared" si="0"/>
        <v>687468</v>
      </c>
    </row>
    <row r="25" spans="1:16" ht="25.5">
      <c r="A25" s="11" t="s">
        <v>54</v>
      </c>
      <c r="B25" s="11" t="s">
        <v>56</v>
      </c>
      <c r="C25" s="12" t="s">
        <v>55</v>
      </c>
      <c r="D25" s="13" t="s">
        <v>57</v>
      </c>
      <c r="E25" s="14">
        <v>30200</v>
      </c>
      <c r="F25" s="15">
        <v>30200</v>
      </c>
      <c r="G25" s="15">
        <v>0</v>
      </c>
      <c r="H25" s="15">
        <v>0</v>
      </c>
      <c r="I25" s="15">
        <v>0</v>
      </c>
      <c r="J25" s="14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4">
        <f t="shared" si="0"/>
        <v>30200</v>
      </c>
    </row>
    <row r="26" spans="1:16" ht="25.5">
      <c r="A26" s="11" t="s">
        <v>58</v>
      </c>
      <c r="B26" s="11" t="s">
        <v>59</v>
      </c>
      <c r="C26" s="12" t="s">
        <v>55</v>
      </c>
      <c r="D26" s="13" t="s">
        <v>60</v>
      </c>
      <c r="E26" s="14">
        <v>23200</v>
      </c>
      <c r="F26" s="15">
        <v>23200</v>
      </c>
      <c r="G26" s="15">
        <v>0</v>
      </c>
      <c r="H26" s="15">
        <v>0</v>
      </c>
      <c r="I26" s="15">
        <v>0</v>
      </c>
      <c r="J26" s="14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4">
        <f t="shared" si="0"/>
        <v>23200</v>
      </c>
    </row>
    <row r="27" spans="1:16" ht="38.25">
      <c r="A27" s="11" t="s">
        <v>61</v>
      </c>
      <c r="B27" s="11" t="s">
        <v>62</v>
      </c>
      <c r="C27" s="12" t="s">
        <v>55</v>
      </c>
      <c r="D27" s="13" t="s">
        <v>63</v>
      </c>
      <c r="E27" s="14">
        <v>3800</v>
      </c>
      <c r="F27" s="15">
        <v>3800</v>
      </c>
      <c r="G27" s="15">
        <v>0</v>
      </c>
      <c r="H27" s="15">
        <v>0</v>
      </c>
      <c r="I27" s="15">
        <v>0</v>
      </c>
      <c r="J27" s="14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4">
        <f t="shared" si="0"/>
        <v>3800</v>
      </c>
    </row>
    <row r="28" spans="1:16" ht="38.25">
      <c r="A28" s="11" t="s">
        <v>64</v>
      </c>
      <c r="B28" s="11" t="s">
        <v>65</v>
      </c>
      <c r="C28" s="12" t="s">
        <v>55</v>
      </c>
      <c r="D28" s="13" t="s">
        <v>66</v>
      </c>
      <c r="E28" s="14">
        <v>1825208</v>
      </c>
      <c r="F28" s="15">
        <v>1825208</v>
      </c>
      <c r="G28" s="15">
        <v>1378994</v>
      </c>
      <c r="H28" s="15">
        <v>7095</v>
      </c>
      <c r="I28" s="15">
        <v>0</v>
      </c>
      <c r="J28" s="14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4">
        <f t="shared" si="0"/>
        <v>1825208</v>
      </c>
    </row>
    <row r="29" spans="1:16" ht="38.25">
      <c r="A29" s="11" t="s">
        <v>67</v>
      </c>
      <c r="B29" s="11" t="s">
        <v>68</v>
      </c>
      <c r="C29" s="12" t="s">
        <v>55</v>
      </c>
      <c r="D29" s="13" t="s">
        <v>69</v>
      </c>
      <c r="E29" s="14">
        <v>62500</v>
      </c>
      <c r="F29" s="15">
        <v>62500</v>
      </c>
      <c r="G29" s="15">
        <v>0</v>
      </c>
      <c r="H29" s="15">
        <v>0</v>
      </c>
      <c r="I29" s="15">
        <v>0</v>
      </c>
      <c r="J29" s="14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4">
        <f t="shared" si="0"/>
        <v>62500</v>
      </c>
    </row>
    <row r="30" spans="1:16" ht="76.5">
      <c r="A30" s="11" t="s">
        <v>70</v>
      </c>
      <c r="B30" s="11" t="s">
        <v>72</v>
      </c>
      <c r="C30" s="12" t="s">
        <v>71</v>
      </c>
      <c r="D30" s="13" t="s">
        <v>73</v>
      </c>
      <c r="E30" s="14">
        <v>0</v>
      </c>
      <c r="F30" s="15">
        <v>0</v>
      </c>
      <c r="G30" s="15">
        <v>0</v>
      </c>
      <c r="H30" s="15">
        <v>0</v>
      </c>
      <c r="I30" s="15">
        <v>0</v>
      </c>
      <c r="J30" s="14">
        <v>528000</v>
      </c>
      <c r="K30" s="15">
        <v>528000</v>
      </c>
      <c r="L30" s="15">
        <v>0</v>
      </c>
      <c r="M30" s="15">
        <v>0</v>
      </c>
      <c r="N30" s="15">
        <v>0</v>
      </c>
      <c r="O30" s="15">
        <v>528000</v>
      </c>
      <c r="P30" s="14">
        <f t="shared" si="0"/>
        <v>528000</v>
      </c>
    </row>
    <row r="31" spans="1:16" ht="38.25">
      <c r="A31" s="11" t="s">
        <v>74</v>
      </c>
      <c r="B31" s="11" t="s">
        <v>76</v>
      </c>
      <c r="C31" s="12" t="s">
        <v>75</v>
      </c>
      <c r="D31" s="13" t="s">
        <v>77</v>
      </c>
      <c r="E31" s="14">
        <v>50000</v>
      </c>
      <c r="F31" s="15">
        <v>50000</v>
      </c>
      <c r="G31" s="15">
        <v>0</v>
      </c>
      <c r="H31" s="15">
        <v>0</v>
      </c>
      <c r="I31" s="15">
        <v>0</v>
      </c>
      <c r="J31" s="14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4">
        <f t="shared" si="0"/>
        <v>50000</v>
      </c>
    </row>
    <row r="32" spans="1:16" ht="12.75">
      <c r="A32" s="5" t="s">
        <v>78</v>
      </c>
      <c r="B32" s="6"/>
      <c r="C32" s="7"/>
      <c r="D32" s="8" t="s">
        <v>79</v>
      </c>
      <c r="E32" s="9">
        <v>133846759</v>
      </c>
      <c r="F32" s="10">
        <v>133846759</v>
      </c>
      <c r="G32" s="10">
        <v>80998280</v>
      </c>
      <c r="H32" s="10">
        <v>6360675</v>
      </c>
      <c r="I32" s="10">
        <v>0</v>
      </c>
      <c r="J32" s="9">
        <v>1637300</v>
      </c>
      <c r="K32" s="10">
        <v>300000</v>
      </c>
      <c r="L32" s="10">
        <v>1337300</v>
      </c>
      <c r="M32" s="10">
        <v>0</v>
      </c>
      <c r="N32" s="10">
        <v>0</v>
      </c>
      <c r="O32" s="10">
        <v>300000</v>
      </c>
      <c r="P32" s="9">
        <f t="shared" si="0"/>
        <v>135484059</v>
      </c>
    </row>
    <row r="33" spans="1:16" ht="12.75">
      <c r="A33" s="5" t="s">
        <v>80</v>
      </c>
      <c r="B33" s="6"/>
      <c r="C33" s="7"/>
      <c r="D33" s="8" t="s">
        <v>81</v>
      </c>
      <c r="E33" s="9">
        <v>133846759</v>
      </c>
      <c r="F33" s="10">
        <v>133846759</v>
      </c>
      <c r="G33" s="10">
        <v>80998280</v>
      </c>
      <c r="H33" s="10">
        <v>6360675</v>
      </c>
      <c r="I33" s="10">
        <v>0</v>
      </c>
      <c r="J33" s="9">
        <v>1637300</v>
      </c>
      <c r="K33" s="10">
        <v>300000</v>
      </c>
      <c r="L33" s="10">
        <v>1337300</v>
      </c>
      <c r="M33" s="10">
        <v>0</v>
      </c>
      <c r="N33" s="10">
        <v>0</v>
      </c>
      <c r="O33" s="10">
        <v>300000</v>
      </c>
      <c r="P33" s="9">
        <f t="shared" si="0"/>
        <v>135484059</v>
      </c>
    </row>
    <row r="34" spans="1:16" ht="63.75">
      <c r="A34" s="11" t="s">
        <v>82</v>
      </c>
      <c r="B34" s="11" t="s">
        <v>84</v>
      </c>
      <c r="C34" s="12" t="s">
        <v>83</v>
      </c>
      <c r="D34" s="13" t="s">
        <v>85</v>
      </c>
      <c r="E34" s="14">
        <v>101142747</v>
      </c>
      <c r="F34" s="15">
        <v>101142747</v>
      </c>
      <c r="G34" s="15">
        <v>75075980</v>
      </c>
      <c r="H34" s="15">
        <v>6162840</v>
      </c>
      <c r="I34" s="15">
        <v>0</v>
      </c>
      <c r="J34" s="14">
        <v>1637300</v>
      </c>
      <c r="K34" s="15">
        <v>300000</v>
      </c>
      <c r="L34" s="15">
        <v>1337300</v>
      </c>
      <c r="M34" s="15">
        <v>0</v>
      </c>
      <c r="N34" s="15">
        <v>0</v>
      </c>
      <c r="O34" s="15">
        <v>300000</v>
      </c>
      <c r="P34" s="14">
        <f t="shared" si="0"/>
        <v>102780047</v>
      </c>
    </row>
    <row r="35" spans="1:16" ht="25.5">
      <c r="A35" s="11" t="s">
        <v>86</v>
      </c>
      <c r="B35" s="11" t="s">
        <v>88</v>
      </c>
      <c r="C35" s="12" t="s">
        <v>87</v>
      </c>
      <c r="D35" s="13" t="s">
        <v>89</v>
      </c>
      <c r="E35" s="14">
        <v>1955986</v>
      </c>
      <c r="F35" s="15">
        <v>1955986</v>
      </c>
      <c r="G35" s="15">
        <v>1311710</v>
      </c>
      <c r="H35" s="15">
        <v>0</v>
      </c>
      <c r="I35" s="15">
        <v>0</v>
      </c>
      <c r="J35" s="14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4">
        <f t="shared" si="0"/>
        <v>1955986</v>
      </c>
    </row>
    <row r="36" spans="1:16" ht="25.5">
      <c r="A36" s="11" t="s">
        <v>90</v>
      </c>
      <c r="B36" s="11" t="s">
        <v>91</v>
      </c>
      <c r="C36" s="12" t="s">
        <v>87</v>
      </c>
      <c r="D36" s="13" t="s">
        <v>92</v>
      </c>
      <c r="E36" s="14">
        <v>5620089</v>
      </c>
      <c r="F36" s="15">
        <v>5620089</v>
      </c>
      <c r="G36" s="15">
        <v>2943340</v>
      </c>
      <c r="H36" s="15">
        <v>175500</v>
      </c>
      <c r="I36" s="15">
        <v>0</v>
      </c>
      <c r="J36" s="14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4">
        <f t="shared" si="0"/>
        <v>5620089</v>
      </c>
    </row>
    <row r="37" spans="1:16" ht="12.75">
      <c r="A37" s="11" t="s">
        <v>93</v>
      </c>
      <c r="B37" s="11" t="s">
        <v>94</v>
      </c>
      <c r="C37" s="12" t="s">
        <v>87</v>
      </c>
      <c r="D37" s="13" t="s">
        <v>95</v>
      </c>
      <c r="E37" s="14">
        <v>21720</v>
      </c>
      <c r="F37" s="15">
        <v>21720</v>
      </c>
      <c r="G37" s="15">
        <v>0</v>
      </c>
      <c r="H37" s="15">
        <v>0</v>
      </c>
      <c r="I37" s="15">
        <v>0</v>
      </c>
      <c r="J37" s="14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4">
        <f t="shared" si="0"/>
        <v>21720</v>
      </c>
    </row>
    <row r="38" spans="1:16" ht="25.5">
      <c r="A38" s="11" t="s">
        <v>96</v>
      </c>
      <c r="B38" s="11" t="s">
        <v>97</v>
      </c>
      <c r="C38" s="12" t="s">
        <v>87</v>
      </c>
      <c r="D38" s="13" t="s">
        <v>98</v>
      </c>
      <c r="E38" s="14">
        <v>2097880</v>
      </c>
      <c r="F38" s="15">
        <v>2097880</v>
      </c>
      <c r="G38" s="15">
        <v>1667250</v>
      </c>
      <c r="H38" s="15">
        <v>22335</v>
      </c>
      <c r="I38" s="15">
        <v>0</v>
      </c>
      <c r="J38" s="14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4">
        <f t="shared" si="0"/>
        <v>2097880</v>
      </c>
    </row>
    <row r="39" spans="1:16" ht="12.75">
      <c r="A39" s="11" t="s">
        <v>99</v>
      </c>
      <c r="B39" s="11" t="s">
        <v>101</v>
      </c>
      <c r="C39" s="12" t="s">
        <v>100</v>
      </c>
      <c r="D39" s="13" t="s">
        <v>102</v>
      </c>
      <c r="E39" s="14">
        <v>23008337</v>
      </c>
      <c r="F39" s="15">
        <v>23008337</v>
      </c>
      <c r="G39" s="15">
        <v>0</v>
      </c>
      <c r="H39" s="15">
        <v>0</v>
      </c>
      <c r="I39" s="15">
        <v>0</v>
      </c>
      <c r="J39" s="14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4">
        <f t="shared" si="0"/>
        <v>23008337</v>
      </c>
    </row>
    <row r="40" spans="1:16" ht="25.5">
      <c r="A40" s="5" t="s">
        <v>103</v>
      </c>
      <c r="B40" s="6"/>
      <c r="C40" s="7"/>
      <c r="D40" s="8" t="s">
        <v>104</v>
      </c>
      <c r="E40" s="9">
        <v>6210070</v>
      </c>
      <c r="F40" s="10">
        <v>6210070</v>
      </c>
      <c r="G40" s="10">
        <v>3681676</v>
      </c>
      <c r="H40" s="10">
        <v>386862</v>
      </c>
      <c r="I40" s="10">
        <v>0</v>
      </c>
      <c r="J40" s="9">
        <v>385320</v>
      </c>
      <c r="K40" s="10">
        <v>0</v>
      </c>
      <c r="L40" s="10">
        <v>385320</v>
      </c>
      <c r="M40" s="10">
        <v>0</v>
      </c>
      <c r="N40" s="10">
        <v>0</v>
      </c>
      <c r="O40" s="10">
        <v>0</v>
      </c>
      <c r="P40" s="9">
        <f t="shared" si="0"/>
        <v>6595390</v>
      </c>
    </row>
    <row r="41" spans="1:16" ht="25.5">
      <c r="A41" s="5" t="s">
        <v>105</v>
      </c>
      <c r="B41" s="6"/>
      <c r="C41" s="7"/>
      <c r="D41" s="8" t="s">
        <v>104</v>
      </c>
      <c r="E41" s="9">
        <v>6210070</v>
      </c>
      <c r="F41" s="10">
        <v>6210070</v>
      </c>
      <c r="G41" s="10">
        <v>3681676</v>
      </c>
      <c r="H41" s="10">
        <v>386862</v>
      </c>
      <c r="I41" s="10">
        <v>0</v>
      </c>
      <c r="J41" s="9">
        <v>385320</v>
      </c>
      <c r="K41" s="10">
        <v>0</v>
      </c>
      <c r="L41" s="10">
        <v>385320</v>
      </c>
      <c r="M41" s="10">
        <v>0</v>
      </c>
      <c r="N41" s="10">
        <v>0</v>
      </c>
      <c r="O41" s="10">
        <v>0</v>
      </c>
      <c r="P41" s="9">
        <f t="shared" si="0"/>
        <v>6595390</v>
      </c>
    </row>
    <row r="42" spans="1:16" ht="25.5">
      <c r="A42" s="11" t="s">
        <v>106</v>
      </c>
      <c r="B42" s="11" t="s">
        <v>108</v>
      </c>
      <c r="C42" s="12" t="s">
        <v>107</v>
      </c>
      <c r="D42" s="13" t="s">
        <v>109</v>
      </c>
      <c r="E42" s="14">
        <v>120305</v>
      </c>
      <c r="F42" s="15">
        <v>120305</v>
      </c>
      <c r="G42" s="15">
        <v>0</v>
      </c>
      <c r="H42" s="15">
        <v>0</v>
      </c>
      <c r="I42" s="15">
        <v>0</v>
      </c>
      <c r="J42" s="14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4">
        <f t="shared" si="0"/>
        <v>120305</v>
      </c>
    </row>
    <row r="43" spans="1:16" ht="51">
      <c r="A43" s="11" t="s">
        <v>110</v>
      </c>
      <c r="B43" s="11" t="s">
        <v>111</v>
      </c>
      <c r="C43" s="12" t="s">
        <v>84</v>
      </c>
      <c r="D43" s="13" t="s">
        <v>112</v>
      </c>
      <c r="E43" s="14">
        <v>4600859</v>
      </c>
      <c r="F43" s="15">
        <v>4600859</v>
      </c>
      <c r="G43" s="15">
        <v>3042163</v>
      </c>
      <c r="H43" s="15">
        <v>340575</v>
      </c>
      <c r="I43" s="15">
        <v>0</v>
      </c>
      <c r="J43" s="14">
        <v>385320</v>
      </c>
      <c r="K43" s="15">
        <v>0</v>
      </c>
      <c r="L43" s="15">
        <v>385320</v>
      </c>
      <c r="M43" s="15">
        <v>0</v>
      </c>
      <c r="N43" s="15">
        <v>0</v>
      </c>
      <c r="O43" s="15">
        <v>0</v>
      </c>
      <c r="P43" s="14">
        <f t="shared" si="0"/>
        <v>4986179</v>
      </c>
    </row>
    <row r="44" spans="1:16" ht="25.5">
      <c r="A44" s="11" t="s">
        <v>113</v>
      </c>
      <c r="B44" s="11" t="s">
        <v>115</v>
      </c>
      <c r="C44" s="12" t="s">
        <v>114</v>
      </c>
      <c r="D44" s="13" t="s">
        <v>116</v>
      </c>
      <c r="E44" s="14">
        <v>848432</v>
      </c>
      <c r="F44" s="15">
        <v>848432</v>
      </c>
      <c r="G44" s="15">
        <v>639513</v>
      </c>
      <c r="H44" s="15">
        <v>46287</v>
      </c>
      <c r="I44" s="15">
        <v>0</v>
      </c>
      <c r="J44" s="14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4">
        <f t="shared" si="0"/>
        <v>848432</v>
      </c>
    </row>
    <row r="45" spans="1:16" ht="76.5">
      <c r="A45" s="11" t="s">
        <v>117</v>
      </c>
      <c r="B45" s="11" t="s">
        <v>118</v>
      </c>
      <c r="C45" s="12" t="s">
        <v>114</v>
      </c>
      <c r="D45" s="13" t="s">
        <v>119</v>
      </c>
      <c r="E45" s="14">
        <v>143489</v>
      </c>
      <c r="F45" s="15">
        <v>143489</v>
      </c>
      <c r="G45" s="15">
        <v>0</v>
      </c>
      <c r="H45" s="15">
        <v>0</v>
      </c>
      <c r="I45" s="15">
        <v>0</v>
      </c>
      <c r="J45" s="14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4">
        <f t="shared" si="0"/>
        <v>143489</v>
      </c>
    </row>
    <row r="46" spans="1:16" ht="76.5">
      <c r="A46" s="11" t="s">
        <v>120</v>
      </c>
      <c r="B46" s="11" t="s">
        <v>122</v>
      </c>
      <c r="C46" s="12" t="s">
        <v>121</v>
      </c>
      <c r="D46" s="13" t="s">
        <v>123</v>
      </c>
      <c r="E46" s="14">
        <v>216585</v>
      </c>
      <c r="F46" s="15">
        <v>216585</v>
      </c>
      <c r="G46" s="15">
        <v>0</v>
      </c>
      <c r="H46" s="15">
        <v>0</v>
      </c>
      <c r="I46" s="15">
        <v>0</v>
      </c>
      <c r="J46" s="14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4">
        <f t="shared" si="0"/>
        <v>216585</v>
      </c>
    </row>
    <row r="47" spans="1:16" ht="25.5">
      <c r="A47" s="11" t="s">
        <v>124</v>
      </c>
      <c r="B47" s="11" t="s">
        <v>126</v>
      </c>
      <c r="C47" s="12" t="s">
        <v>125</v>
      </c>
      <c r="D47" s="13" t="s">
        <v>127</v>
      </c>
      <c r="E47" s="14">
        <v>280400</v>
      </c>
      <c r="F47" s="15">
        <v>280400</v>
      </c>
      <c r="G47" s="15">
        <v>0</v>
      </c>
      <c r="H47" s="15">
        <v>0</v>
      </c>
      <c r="I47" s="15">
        <v>0</v>
      </c>
      <c r="J47" s="14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4">
        <f t="shared" si="0"/>
        <v>280400</v>
      </c>
    </row>
    <row r="48" spans="1:16" ht="12.75">
      <c r="A48" s="5" t="s">
        <v>128</v>
      </c>
      <c r="B48" s="6"/>
      <c r="C48" s="7"/>
      <c r="D48" s="8" t="s">
        <v>129</v>
      </c>
      <c r="E48" s="9">
        <v>12798542</v>
      </c>
      <c r="F48" s="10">
        <v>12798542</v>
      </c>
      <c r="G48" s="10">
        <v>7191285</v>
      </c>
      <c r="H48" s="10">
        <v>455040</v>
      </c>
      <c r="I48" s="10">
        <v>0</v>
      </c>
      <c r="J48" s="9">
        <v>207530</v>
      </c>
      <c r="K48" s="10">
        <v>0</v>
      </c>
      <c r="L48" s="10">
        <v>207530</v>
      </c>
      <c r="M48" s="10">
        <v>170107</v>
      </c>
      <c r="N48" s="10">
        <v>0</v>
      </c>
      <c r="O48" s="10">
        <v>0</v>
      </c>
      <c r="P48" s="9">
        <f t="shared" si="0"/>
        <v>13006072</v>
      </c>
    </row>
    <row r="49" spans="1:16" ht="12.75">
      <c r="A49" s="5" t="s">
        <v>130</v>
      </c>
      <c r="B49" s="6"/>
      <c r="C49" s="7"/>
      <c r="D49" s="8" t="s">
        <v>129</v>
      </c>
      <c r="E49" s="9">
        <v>12798542</v>
      </c>
      <c r="F49" s="10">
        <v>12798542</v>
      </c>
      <c r="G49" s="10">
        <v>7191285</v>
      </c>
      <c r="H49" s="10">
        <v>455040</v>
      </c>
      <c r="I49" s="10">
        <v>0</v>
      </c>
      <c r="J49" s="9">
        <v>207530</v>
      </c>
      <c r="K49" s="10">
        <v>0</v>
      </c>
      <c r="L49" s="10">
        <v>207530</v>
      </c>
      <c r="M49" s="10">
        <v>170107</v>
      </c>
      <c r="N49" s="10">
        <v>0</v>
      </c>
      <c r="O49" s="10">
        <v>0</v>
      </c>
      <c r="P49" s="9">
        <f t="shared" si="0"/>
        <v>13006072</v>
      </c>
    </row>
    <row r="50" spans="1:16" ht="51">
      <c r="A50" s="11" t="s">
        <v>131</v>
      </c>
      <c r="B50" s="11" t="s">
        <v>133</v>
      </c>
      <c r="C50" s="12" t="s">
        <v>132</v>
      </c>
      <c r="D50" s="13" t="s">
        <v>134</v>
      </c>
      <c r="E50" s="14">
        <v>4248000</v>
      </c>
      <c r="F50" s="15">
        <v>4248000</v>
      </c>
      <c r="G50" s="15">
        <v>3384145</v>
      </c>
      <c r="H50" s="15">
        <v>89250</v>
      </c>
      <c r="I50" s="15">
        <v>0</v>
      </c>
      <c r="J50" s="14">
        <v>207530</v>
      </c>
      <c r="K50" s="15">
        <v>0</v>
      </c>
      <c r="L50" s="15">
        <v>207530</v>
      </c>
      <c r="M50" s="15">
        <v>170107</v>
      </c>
      <c r="N50" s="15">
        <v>0</v>
      </c>
      <c r="O50" s="15">
        <v>0</v>
      </c>
      <c r="P50" s="14">
        <f t="shared" si="0"/>
        <v>4455530</v>
      </c>
    </row>
    <row r="51" spans="1:16" ht="12.75">
      <c r="A51" s="11" t="s">
        <v>135</v>
      </c>
      <c r="B51" s="11" t="s">
        <v>137</v>
      </c>
      <c r="C51" s="12" t="s">
        <v>136</v>
      </c>
      <c r="D51" s="13" t="s">
        <v>138</v>
      </c>
      <c r="E51" s="14">
        <v>2791300</v>
      </c>
      <c r="F51" s="15">
        <v>2791300</v>
      </c>
      <c r="G51" s="15">
        <v>2086130</v>
      </c>
      <c r="H51" s="15">
        <v>133050</v>
      </c>
      <c r="I51" s="15">
        <v>0</v>
      </c>
      <c r="J51" s="14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4">
        <f t="shared" si="0"/>
        <v>2791300</v>
      </c>
    </row>
    <row r="52" spans="1:16" ht="12.75">
      <c r="A52" s="11" t="s">
        <v>139</v>
      </c>
      <c r="B52" s="11" t="s">
        <v>140</v>
      </c>
      <c r="C52" s="12" t="s">
        <v>136</v>
      </c>
      <c r="D52" s="13" t="s">
        <v>141</v>
      </c>
      <c r="E52" s="14">
        <v>154920</v>
      </c>
      <c r="F52" s="15">
        <v>154920</v>
      </c>
      <c r="G52" s="15">
        <v>120238</v>
      </c>
      <c r="H52" s="15">
        <v>0</v>
      </c>
      <c r="I52" s="15">
        <v>0</v>
      </c>
      <c r="J52" s="14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4">
        <f t="shared" si="0"/>
        <v>154920</v>
      </c>
    </row>
    <row r="53" spans="1:16" ht="38.25">
      <c r="A53" s="11" t="s">
        <v>142</v>
      </c>
      <c r="B53" s="11" t="s">
        <v>144</v>
      </c>
      <c r="C53" s="12" t="s">
        <v>143</v>
      </c>
      <c r="D53" s="13" t="s">
        <v>145</v>
      </c>
      <c r="E53" s="14">
        <v>1873100</v>
      </c>
      <c r="F53" s="15">
        <v>1873100</v>
      </c>
      <c r="G53" s="15">
        <v>1274490</v>
      </c>
      <c r="H53" s="15">
        <v>220500</v>
      </c>
      <c r="I53" s="15">
        <v>0</v>
      </c>
      <c r="J53" s="14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4">
        <f t="shared" si="0"/>
        <v>1873100</v>
      </c>
    </row>
    <row r="54" spans="1:16" ht="25.5">
      <c r="A54" s="11" t="s">
        <v>146</v>
      </c>
      <c r="B54" s="11" t="s">
        <v>148</v>
      </c>
      <c r="C54" s="12" t="s">
        <v>147</v>
      </c>
      <c r="D54" s="13" t="s">
        <v>149</v>
      </c>
      <c r="E54" s="14">
        <v>449300</v>
      </c>
      <c r="F54" s="15">
        <v>449300</v>
      </c>
      <c r="G54" s="15">
        <v>326282</v>
      </c>
      <c r="H54" s="15">
        <v>12240</v>
      </c>
      <c r="I54" s="15">
        <v>0</v>
      </c>
      <c r="J54" s="14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4">
        <f t="shared" si="0"/>
        <v>449300</v>
      </c>
    </row>
    <row r="55" spans="1:16" ht="12.75">
      <c r="A55" s="11" t="s">
        <v>150</v>
      </c>
      <c r="B55" s="11" t="s">
        <v>101</v>
      </c>
      <c r="C55" s="12" t="s">
        <v>100</v>
      </c>
      <c r="D55" s="13" t="s">
        <v>102</v>
      </c>
      <c r="E55" s="14">
        <v>3281922</v>
      </c>
      <c r="F55" s="15">
        <v>3281922</v>
      </c>
      <c r="G55" s="15">
        <v>0</v>
      </c>
      <c r="H55" s="15">
        <v>0</v>
      </c>
      <c r="I55" s="15">
        <v>0</v>
      </c>
      <c r="J55" s="14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4">
        <f t="shared" si="0"/>
        <v>3281922</v>
      </c>
    </row>
    <row r="56" spans="1:16" ht="12.75">
      <c r="A56" s="5" t="s">
        <v>151</v>
      </c>
      <c r="B56" s="6"/>
      <c r="C56" s="7"/>
      <c r="D56" s="8" t="s">
        <v>152</v>
      </c>
      <c r="E56" s="9">
        <v>1100000</v>
      </c>
      <c r="F56" s="10">
        <v>0</v>
      </c>
      <c r="G56" s="10">
        <v>0</v>
      </c>
      <c r="H56" s="10">
        <v>0</v>
      </c>
      <c r="I56" s="10">
        <v>0</v>
      </c>
      <c r="J56" s="9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9">
        <f t="shared" si="0"/>
        <v>1100000</v>
      </c>
    </row>
    <row r="57" spans="1:16" ht="12.75">
      <c r="A57" s="5" t="s">
        <v>153</v>
      </c>
      <c r="B57" s="6"/>
      <c r="C57" s="7"/>
      <c r="D57" s="8" t="s">
        <v>154</v>
      </c>
      <c r="E57" s="9">
        <v>1100000</v>
      </c>
      <c r="F57" s="10">
        <v>0</v>
      </c>
      <c r="G57" s="10">
        <v>0</v>
      </c>
      <c r="H57" s="10">
        <v>0</v>
      </c>
      <c r="I57" s="10">
        <v>0</v>
      </c>
      <c r="J57" s="9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9">
        <f t="shared" si="0"/>
        <v>1100000</v>
      </c>
    </row>
    <row r="58" spans="1:16" ht="12.75">
      <c r="A58" s="11" t="s">
        <v>155</v>
      </c>
      <c r="B58" s="11" t="s">
        <v>157</v>
      </c>
      <c r="C58" s="12" t="s">
        <v>156</v>
      </c>
      <c r="D58" s="13" t="s">
        <v>158</v>
      </c>
      <c r="E58" s="14">
        <v>300000</v>
      </c>
      <c r="F58" s="15">
        <v>0</v>
      </c>
      <c r="G58" s="15">
        <v>0</v>
      </c>
      <c r="H58" s="15">
        <v>0</v>
      </c>
      <c r="I58" s="15">
        <v>0</v>
      </c>
      <c r="J58" s="14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4">
        <f t="shared" si="0"/>
        <v>300000</v>
      </c>
    </row>
    <row r="59" spans="1:16" ht="12.75">
      <c r="A59" s="11" t="s">
        <v>159</v>
      </c>
      <c r="B59" s="11" t="s">
        <v>160</v>
      </c>
      <c r="C59" s="12" t="s">
        <v>100</v>
      </c>
      <c r="D59" s="13" t="s">
        <v>161</v>
      </c>
      <c r="E59" s="14">
        <v>800000</v>
      </c>
      <c r="F59" s="15">
        <v>0</v>
      </c>
      <c r="G59" s="15">
        <v>0</v>
      </c>
      <c r="H59" s="15">
        <v>0</v>
      </c>
      <c r="I59" s="15">
        <v>0</v>
      </c>
      <c r="J59" s="14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4">
        <f t="shared" si="0"/>
        <v>800000</v>
      </c>
    </row>
    <row r="60" spans="1:16" ht="12.75">
      <c r="A60" s="16" t="s">
        <v>162</v>
      </c>
      <c r="B60" s="16" t="s">
        <v>162</v>
      </c>
      <c r="C60" s="17" t="s">
        <v>162</v>
      </c>
      <c r="D60" s="9" t="s">
        <v>163</v>
      </c>
      <c r="E60" s="9">
        <v>182476401</v>
      </c>
      <c r="F60" s="9">
        <v>181376401</v>
      </c>
      <c r="G60" s="9">
        <v>97181597</v>
      </c>
      <c r="H60" s="9">
        <v>7497475</v>
      </c>
      <c r="I60" s="9">
        <v>0</v>
      </c>
      <c r="J60" s="9">
        <v>2758150</v>
      </c>
      <c r="K60" s="9">
        <v>828000</v>
      </c>
      <c r="L60" s="9">
        <v>1930150</v>
      </c>
      <c r="M60" s="9">
        <v>170107</v>
      </c>
      <c r="N60" s="9">
        <v>0</v>
      </c>
      <c r="O60" s="9">
        <v>828000</v>
      </c>
      <c r="P60" s="9">
        <f t="shared" si="0"/>
        <v>185234551</v>
      </c>
    </row>
    <row r="63" spans="2:9" ht="12.75">
      <c r="B63" s="2" t="s">
        <v>164</v>
      </c>
      <c r="I63" s="2" t="s">
        <v>165</v>
      </c>
    </row>
  </sheetData>
  <mergeCells count="22">
    <mergeCell ref="J8:O8"/>
    <mergeCell ref="J9:J11"/>
    <mergeCell ref="K9:K11"/>
    <mergeCell ref="L9:L11"/>
    <mergeCell ref="M9:N9"/>
    <mergeCell ref="A5:P5"/>
    <mergeCell ref="A6:P6"/>
    <mergeCell ref="A8:A11"/>
    <mergeCell ref="B8:B11"/>
    <mergeCell ref="C8:C11"/>
    <mergeCell ref="D8:D11"/>
    <mergeCell ref="E8:I8"/>
    <mergeCell ref="E9:E11"/>
    <mergeCell ref="O9:O11"/>
    <mergeCell ref="P8:P11"/>
    <mergeCell ref="F9:F11"/>
    <mergeCell ref="G9:H9"/>
    <mergeCell ref="M10:M11"/>
    <mergeCell ref="N10:N11"/>
    <mergeCell ref="G10:G11"/>
    <mergeCell ref="H10:H11"/>
    <mergeCell ref="I9:I11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RFU1317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RFU-1317</dc:creator>
  <cp:keywords/>
  <dc:description/>
  <cp:lastModifiedBy>admin</cp:lastModifiedBy>
  <dcterms:created xsi:type="dcterms:W3CDTF">2019-11-27T14:06:18Z</dcterms:created>
  <dcterms:modified xsi:type="dcterms:W3CDTF">2019-12-06T14:07:10Z</dcterms:modified>
  <cp:category/>
  <cp:version/>
  <cp:contentType/>
  <cp:contentStatus/>
</cp:coreProperties>
</file>