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дод.6" sheetId="1" r:id="rId4"/>
  </sheets>
  <definedNames>
    <definedName name="_xlnm.Print_Area" localSheetId="0">'дод.6'!$A$1:$L$24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<sst xmlns="http://schemas.openxmlformats.org/spreadsheetml/2006/main" uniqueCount="58">
  <si>
    <t>Додаток 5</t>
  </si>
  <si>
    <t>до рішення районної ради</t>
  </si>
  <si>
    <t>від ____________ №_____</t>
  </si>
  <si>
    <t xml:space="preserve">Розподіл витрат районного бюджету на реалізацію місцевих (регіональних) програм у 2020 році                                                                                                                                                                                                                   </t>
  </si>
  <si>
    <t>грн.</t>
  </si>
  <si>
    <t>Код програмної класифікації видатків та кредитування місцевих бюджетів</t>
  </si>
  <si>
    <t>Код ТПКВКМБ /
ТКВКБМБ</t>
  </si>
  <si>
    <t>Код ФКВКБ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</si>
  <si>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</si>
  <si>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Найменування місцевої (регіональної)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</si>
  <si>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</si>
  <si>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</si>
  <si>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</si>
  <si>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</si>
  <si>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</si>
  <si>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в тому числі бюджет розвитку</t>
  </si>
  <si>
    <t>02</t>
  </si>
  <si>
    <r>
      <t xml:space="preserve">Районна державна адміністрація </t>
    </r>
    <r>
      <rPr>
        <rFont val="Times New Roman"/>
        <b val="false"/>
        <i val="true"/>
        <strike val="false"/>
        <color rgb="FF000000"/>
        <sz val="12"/>
        <u val="none"/>
      </rPr>
      <t xml:space="preserve">(головний розпорядник)</t>
    </r>
  </si>
  <si>
    <t>0212152</t>
  </si>
  <si>
    <t>0763</t>
  </si>
  <si>
    <t>Інші програми та заходи у сфері охорони здоров`я</t>
  </si>
  <si>
    <t>Комплексна Програма надання медичної допомоги мешканцям Кам'янка-Бузького району на 2020 рік</t>
  </si>
  <si>
    <t>0216083</t>
  </si>
  <si>
    <t>0610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</si>
  <si>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та осіб з їх числа</t>
  </si>
  <si>
    <t>Районна програма забезпечення житлом дітей-сиріт, дітей, позбавлених батьківського піклування, та осіб з їх числа у Кам'янка-Бузькому районі Львівської області на 2019-2021 роки</t>
  </si>
  <si>
    <t>Рішення сесії від 23.04.2019р. №10</t>
  </si>
  <si>
    <t>0320</t>
  </si>
  <si>
    <t>Заходи із запобігання та ліквідації надзвичайних ситуацій та наслідків стихійного лиха</t>
  </si>
  <si>
    <t>Програма створення та використання Кам'янка-Бузького місцевого резерву матеріально-технічного ресурсу на 2016-2020 роки</t>
  </si>
  <si>
    <t>06</t>
  </si>
  <si>
    <r>
      <t xml:space="preserve">Відділ освіти райдержадміністрації</t>
    </r>
    <r>
      <rPr>
        <rFont val="Times New Roman"/>
        <b val="false"/>
        <i val="false"/>
        <strike val="false"/>
        <color rgb="FF000000"/>
        <sz val="12"/>
        <u val="none"/>
      </rPr>
      <t xml:space="preserve"> (</t>
    </r>
    <r>
      <rPr>
        <rFont val="Times New Roman"/>
        <b val="false"/>
        <i val="true"/>
        <strike val="false"/>
        <color rgb="FF000000"/>
        <sz val="12"/>
        <u val="none"/>
      </rPr>
      <t xml:space="preserve">головний розпорядник</t>
    </r>
    <r>
      <rPr>
        <rFont val="Times New Roman"/>
        <b val="false"/>
        <i val="false"/>
        <strike val="false"/>
        <color rgb="FF000000"/>
        <sz val="12"/>
        <u val="none"/>
      </rPr>
      <t xml:space="preserve">)</t>
    </r>
  </si>
  <si>
    <t>0921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</si>
  <si>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</si>
  <si>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Районна цільова програма підтримки дітей учасників антитерористичної операції в східних областях України, дітей-переселенців з окупованих територій, дітей, що постраждали від Чорнобильської катастрофи, дітей-інвалідів, дітей-сиріт, дітей, позбавлених батьківського піклування, які навчаються та виховуються в зазагальноосвітніх навчальних закладах, дошкільних підрозділах НВК Кам'янка-Бузького району у 2020 році</t>
  </si>
  <si>
    <t>08</t>
  </si>
  <si>
    <r>
      <t xml:space="preserve">Управління праці та соціального захисту населення</t>
    </r>
    <r>
      <rPr>
        <rFont val="Times New Roman"/>
        <b val="false"/>
        <i val="false"/>
        <strike val="false"/>
        <color rgb="FF000000"/>
        <sz val="12"/>
        <u val="none"/>
      </rPr>
      <t xml:space="preserve"> </t>
    </r>
    <r>
      <rPr>
        <rFont val="Times New Roman"/>
        <b val="false"/>
        <i val="true"/>
        <strike val="false"/>
        <color rgb="FF000000"/>
        <sz val="12"/>
        <u val="none"/>
      </rPr>
      <t xml:space="preserve">(головний розпорядник)</t>
    </r>
  </si>
  <si>
    <t>0813032</t>
  </si>
  <si>
    <t>1070</t>
  </si>
  <si>
    <t>Надання пільг окремим категоріям громадян з оплати послуг зв`язку</t>
  </si>
  <si>
    <t>Комплексна Програма соціального захисту населення на 2020 рік</t>
  </si>
  <si>
    <t>082160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</si>
  <si>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</si>
  <si>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</si>
  <si>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</si>
  <si>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1060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</si>
  <si>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</si>
  <si>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0813242</t>
  </si>
  <si>
    <t>1090</t>
  </si>
  <si>
    <t>Інші заходи у сфері соціального захисту і соціального забезпечення</t>
  </si>
  <si>
    <t xml:space="preserve">Усього </t>
  </si>
  <si>
    <t>Заступник голови районної ради</t>
  </si>
  <si>
    <t>Н.Мудрик</t>
  </si>
  <si>
    <r>
      <t xml:space="preserve">1 Надається перелік програм, які</t>
    </r>
    <r>
      <rPr>
        <rFont val="Times New Roman"/>
        <b val="true"/>
        <i val="false"/>
        <strike val="false"/>
        <color rgb="FF333399"/>
        <sz val="12"/>
        <u val="none"/>
      </rPr>
      <t xml:space="preserve"> затверджені місцевими радами відповідно до статті 91 Бюджетного Кодексу України.</t>
    </r>
  </si>
  <si>
    <r>
      <t xml:space="preserve">2 Заповнюється у разі прийняття відповідною місцевою радою рішення про застосування програмно-цільового методу у бюджетному процесі.</t>
    </r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</si>
  <si>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</si>
  <si>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3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</si>
  <si>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r>
      <t xml:space="preserve">4 Код функціональної класифікаці</t>
    </r>
    <r>
      <rPr>
        <rFont val="Times New Roman"/>
        <b val="false"/>
        <i val="false"/>
        <strike val="false"/>
        <color rgb="FF808000"/>
        <sz val="12"/>
        <u val="none"/>
      </rPr>
      <t xml:space="preserve">ї видатків та кредитування бюджету, затвердженої наказом Міністерства фінансів України від 14.01.2011 № 11 (зі змінами).</t>
    </r>
  </si>
</sst>
</file>

<file path=xl/styles.xml><?xml version="1.0" encoding="utf-8"?>
<styleSheet xmlns="http://schemas.openxmlformats.org/spreadsheetml/2006/main" xml:space="preserve">
  <numFmts count="1">
    <numFmt numFmtId="164" formatCode="#,##0.0"/>
  </numFmts>
  <fonts count="4">
    <font>
      <b val="0"/>
      <i val="0"/>
      <strike val="0"/>
      <u val="none"/>
      <sz val="10"/>
      <color rgb="FF000000"/>
      <name val="Times New Roman"/>
    </font>
    <font>
      <b val="0"/>
      <i val="0"/>
      <strike val="0"/>
      <u val="none"/>
      <sz val="12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Arial Cyr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9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113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2" fillId="0" borderId="1" applyFont="1" applyNumberFormat="1" applyFill="0" applyBorder="1" applyAlignment="1" applyProtection="true">
      <alignment horizontal="general" vertical="center" textRotation="0" wrapText="true" shrinkToFit="false"/>
      <protection hidden="false"/>
    </xf>
    <xf xfId="0" fontId="2" numFmtId="2" fillId="0" borderId="1" applyFont="1" applyNumberFormat="1" applyFill="0" applyBorder="1" applyAlignment="1" applyProtection="true">
      <alignment horizontal="general" vertical="center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2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top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top" textRotation="0" wrapText="tru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" numFmtId="49" fillId="0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2" numFmtId="0" fillId="0" borderId="0" applyFont="1" applyNumberFormat="0" applyFill="0" applyBorder="0" applyAlignment="1" applyProtection="true">
      <alignment horizontal="justify" vertical="center" textRotation="0" wrapText="true" shrinkToFit="false"/>
      <protection hidden="false"/>
    </xf>
    <xf xfId="0" fontId="1" numFmtId="164" fillId="0" borderId="0" applyFont="1" applyNumberFormat="1" applyFill="0" applyBorder="0" applyAlignment="1" applyProtection="true">
      <alignment horizontal="general" vertical="center" textRotation="0" wrapText="false" shrinkToFit="false"/>
      <protection hidden="false"/>
    </xf>
    <xf xfId="0" fontId="2" numFmtId="2" fillId="0" borderId="0" applyFont="1" applyNumberFormat="1" applyFill="0" applyBorder="0" applyAlignment="1" applyProtection="true">
      <alignment horizontal="general" vertical="center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general" vertical="center" textRotation="0" wrapText="true" shrinkToFit="false"/>
      <protection hidden="false"/>
    </xf>
    <xf xfId="0" fontId="2" numFmtId="164" fillId="0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top" textRotation="0" wrapText="true" shrinkToFit="false"/>
      <protection hidden="false"/>
    </xf>
    <xf xfId="0" fontId="3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" numFmtId="49" fillId="0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2" fillId="0" borderId="2" applyFont="1" applyNumberFormat="1" applyFill="0" applyBorder="1" applyAlignment="1" applyProtection="true">
      <alignment horizontal="general" vertical="center" textRotation="0" wrapText="false" shrinkToFit="false"/>
      <protection hidden="false"/>
    </xf>
    <xf xfId="0" fontId="1" numFmtId="49" fillId="0" borderId="2" applyFont="1" applyNumberFormat="1" applyFill="0" applyBorder="1" applyAlignment="1" applyProtection="true">
      <alignment horizontal="justify" vertical="center" textRotation="0" wrapText="true" shrinkToFit="false"/>
      <protection hidden="false"/>
    </xf>
    <xf xfId="0" fontId="2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2" fillId="0" borderId="3" applyFont="1" applyNumberFormat="1" applyFill="0" applyBorder="1" applyAlignment="1" applyProtection="true">
      <alignment horizontal="general" vertical="center" textRotation="0" wrapText="true" shrinkToFit="false"/>
      <protection hidden="false"/>
    </xf>
    <xf xfId="0" fontId="2" numFmtId="2" fillId="0" borderId="3" applyFont="1" applyNumberFormat="1" applyFill="0" applyBorder="1" applyAlignment="1" applyProtection="true">
      <alignment horizontal="general" vertical="center" textRotation="0" wrapText="false" shrinkToFit="false"/>
      <protection hidden="false"/>
    </xf>
    <xf xfId="0" fontId="2" numFmtId="2" fillId="0" borderId="4" applyFont="1" applyNumberFormat="1" applyFill="0" applyBorder="1" applyAlignment="1" applyProtection="true">
      <alignment horizontal="general" vertical="center" textRotation="0" wrapText="true" shrinkToFit="false"/>
      <protection hidden="false"/>
    </xf>
    <xf xfId="0" fontId="2" numFmtId="2" fillId="0" borderId="5" applyFont="1" applyNumberFormat="1" applyFill="0" applyBorder="1" applyAlignment="1" applyProtection="true">
      <alignment horizontal="general" vertical="center" textRotation="0" wrapText="true" shrinkToFit="false"/>
      <protection hidden="false"/>
    </xf>
    <xf xfId="0" fontId="2" numFmtId="0" fillId="0" borderId="6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49" fillId="0" borderId="7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2" fillId="0" borderId="8" applyFont="1" applyNumberFormat="1" applyFill="0" applyBorder="1" applyAlignment="1" applyProtection="true">
      <alignment horizontal="general" vertical="center" textRotation="0" wrapText="false" shrinkToFit="false"/>
      <protection hidden="false"/>
    </xf>
    <xf xfId="0" fontId="1" numFmtId="0" fillId="0" borderId="9" applyFont="1" applyNumberFormat="0" applyFill="0" applyBorder="1" applyAlignment="1" applyProtection="true">
      <alignment horizontal="general" vertical="center" textRotation="0" wrapText="false" shrinkToFit="false"/>
      <protection hidden="false"/>
    </xf>
    <xf xfId="0" fontId="2" numFmtId="164" fillId="0" borderId="10" applyFont="1" applyNumberFormat="1" applyFill="0" applyBorder="1" applyAlignment="1" applyProtection="true">
      <alignment horizontal="general" vertical="center" textRotation="0" wrapText="false" shrinkToFit="false"/>
      <protection hidden="false"/>
    </xf>
    <xf xfId="0" fontId="2" numFmtId="2" fillId="0" borderId="10" applyFont="1" applyNumberFormat="1" applyFill="0" applyBorder="1" applyAlignment="1" applyProtection="true">
      <alignment horizontal="general" vertical="center" textRotation="0" wrapText="true" shrinkToFit="false"/>
      <protection hidden="false"/>
    </xf>
    <xf xfId="0" fontId="1" numFmtId="49" fillId="0" borderId="10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49" fillId="0" borderId="10" applyFont="1" applyNumberFormat="1" applyFill="0" applyBorder="1" applyAlignment="1" applyProtection="true">
      <alignment horizontal="justify" vertical="center" textRotation="0" wrapText="true" shrinkToFit="false"/>
      <protection hidden="false"/>
    </xf>
    <xf xfId="0" fontId="2" numFmtId="164" fillId="0" borderId="10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49" fillId="0" borderId="1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0" fillId="0" borderId="10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2" fillId="0" borderId="10" applyFont="1" applyNumberFormat="1" applyFill="0" applyBorder="1" applyAlignment="1" applyProtection="true">
      <alignment horizontal="general" vertical="center" textRotation="0" wrapText="false" shrinkToFit="false"/>
      <protection hidden="false"/>
    </xf>
    <xf xfId="0" fontId="2" numFmtId="0" fillId="0" borderId="10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" numFmtId="2" fillId="0" borderId="10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2" fillId="0" borderId="10" applyFont="1" applyNumberFormat="1" applyFill="0" applyBorder="1" applyAlignment="1" applyProtection="true">
      <alignment horizontal="general" vertical="center" textRotation="0" wrapText="true" shrinkToFit="false"/>
      <protection hidden="false"/>
    </xf>
    <xf xfId="0" fontId="2" numFmtId="0" fillId="0" borderId="10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10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7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12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1" numFmtId="2" fillId="0" borderId="12" applyFont="1" applyNumberFormat="1" applyFill="0" applyBorder="1" applyAlignment="1" applyProtection="true">
      <alignment horizontal="general" vertical="center" textRotation="0" wrapText="true" shrinkToFit="false"/>
      <protection hidden="false"/>
    </xf>
    <xf xfId="0" fontId="1" numFmtId="2" fillId="0" borderId="12" applyFont="1" applyNumberFormat="1" applyFill="0" applyBorder="1" applyAlignment="1" applyProtection="true">
      <alignment horizontal="general" vertical="center" textRotation="0" wrapText="true" shrinkToFit="false"/>
      <protection hidden="false"/>
    </xf>
    <xf xfId="0" fontId="2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1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" numFmtId="2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2" fillId="0" borderId="1" applyFont="1" applyNumberFormat="1" applyFill="0" applyBorder="1" applyAlignment="1" applyProtection="true">
      <alignment horizontal="general" vertical="center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2" fillId="0" borderId="14" applyFont="1" applyNumberFormat="1" applyFill="0" applyBorder="1" applyAlignment="1" applyProtection="true">
      <alignment horizontal="general" vertical="center" textRotation="0" wrapText="false" shrinkToFit="false"/>
      <protection hidden="false"/>
    </xf>
    <xf xfId="0" fontId="2" numFmtId="0" fillId="0" borderId="10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164" fillId="0" borderId="10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2" fillId="0" borderId="14" applyFont="1" applyNumberFormat="1" applyFill="0" applyBorder="1" applyAlignment="1" applyProtection="true">
      <alignment horizontal="general" vertical="center" textRotation="0" wrapText="true" shrinkToFit="false"/>
      <protection hidden="false"/>
    </xf>
    <xf xfId="0" fontId="2" numFmtId="49" fillId="0" borderId="15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16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" numFmtId="49" fillId="0" borderId="16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9" fillId="0" borderId="16" applyFont="1" applyNumberFormat="1" applyFill="0" applyBorder="1" applyAlignment="1" applyProtection="true">
      <alignment horizontal="justify" vertical="center" textRotation="0" wrapText="true" shrinkToFit="false"/>
      <protection hidden="false"/>
    </xf>
    <xf xfId="0" fontId="2" numFmtId="2" fillId="0" borderId="12" applyFont="1" applyNumberFormat="1" applyFill="0" applyBorder="1" applyAlignment="1" applyProtection="true">
      <alignment horizontal="general" vertical="center" textRotation="0" wrapText="true" shrinkToFit="false"/>
      <protection hidden="false"/>
    </xf>
    <xf xfId="0" fontId="2" numFmtId="2" fillId="0" borderId="17" applyFont="1" applyNumberFormat="1" applyFill="0" applyBorder="1" applyAlignment="1" applyProtection="true">
      <alignment horizontal="general" vertical="center" textRotation="0" wrapText="true" shrinkToFit="false"/>
      <protection hidden="false"/>
    </xf>
    <xf xfId="0" fontId="2" numFmtId="49" fillId="0" borderId="18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" numFmtId="49" fillId="0" borderId="3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9" fillId="0" borderId="3" applyFont="1" applyNumberFormat="1" applyFill="0" applyBorder="1" applyAlignment="1" applyProtection="true">
      <alignment horizontal="justify" vertical="center" textRotation="0" wrapText="true" shrinkToFit="false"/>
      <protection hidden="false"/>
    </xf>
    <xf xfId="0" fontId="1" numFmtId="0" fillId="0" borderId="1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2" numFmtId="2" fillId="0" borderId="2" applyFont="1" applyNumberFormat="1" applyFill="0" applyBorder="1" applyAlignment="1" applyProtection="true">
      <alignment horizontal="general" vertical="center" textRotation="0" wrapText="true" shrinkToFit="false"/>
      <protection hidden="false"/>
    </xf>
    <xf xfId="0" fontId="2" numFmtId="2" fillId="0" borderId="8" applyFont="1" applyNumberFormat="1" applyFill="0" applyBorder="1" applyAlignment="1" applyProtection="true">
      <alignment horizontal="general" vertical="center" textRotation="0" wrapText="true" shrinkToFit="false"/>
      <protection hidden="false"/>
    </xf>
    <xf xfId="0" fontId="2" numFmtId="49" fillId="0" borderId="19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20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" numFmtId="49" fillId="0" borderId="20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0" fillId="0" borderId="20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2" numFmtId="2" fillId="0" borderId="20" applyFont="1" applyNumberFormat="1" applyFill="0" applyBorder="1" applyAlignment="1" applyProtection="true">
      <alignment horizontal="general" vertical="center" textRotation="0" wrapText="true" shrinkToFit="false"/>
      <protection hidden="false"/>
    </xf>
    <xf xfId="0" fontId="2" numFmtId="2" fillId="0" borderId="20" applyFont="1" applyNumberFormat="1" applyFill="0" applyBorder="1" applyAlignment="1" applyProtection="true">
      <alignment horizontal="general" vertical="center" textRotation="0" wrapText="false" shrinkToFit="false"/>
      <protection hidden="false"/>
    </xf>
    <xf xfId="0" fontId="2" numFmtId="2" fillId="0" borderId="21" applyFont="1" applyNumberFormat="1" applyFill="0" applyBorder="1" applyAlignment="1" applyProtection="true">
      <alignment horizontal="general" vertical="center" textRotation="0" wrapText="true" shrinkToFit="false"/>
      <protection hidden="false"/>
    </xf>
    <xf xfId="0" fontId="2" numFmtId="164" fillId="0" borderId="10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1" numFmtId="164" fillId="0" borderId="10" applyFont="1" applyNumberFormat="1" applyFill="0" applyBorder="1" applyAlignment="1" applyProtection="true">
      <alignment horizontal="general" vertical="center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right" vertical="center" textRotation="0" wrapText="tru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top" textRotation="0" wrapText="true" shrinkToFit="false"/>
      <protection hidden="false"/>
    </xf>
    <xf xfId="0" fontId="2" numFmtId="0" fillId="0" borderId="2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2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2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2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" numFmtId="0" fillId="0" borderId="1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0" borderId="1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6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24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49" fillId="0" borderId="1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49" fillId="0" borderId="3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49" fillId="0" borderId="25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1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25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9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26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27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1" numFmtId="0" fillId="0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2" numFmtId="164" fillId="0" borderId="16" applyFont="1" applyNumberFormat="1" applyFill="0" applyBorder="1" applyAlignment="1" applyProtection="true">
      <alignment horizontal="general" vertical="center" textRotation="0" wrapText="false" shrinkToFit="false"/>
      <protection hidden="false"/>
    </xf>
    <xf xfId="0" fontId="2" numFmtId="2" fillId="0" borderId="16" applyFont="1" applyNumberFormat="1" applyFill="0" applyBorder="1" applyAlignment="1" applyProtection="true">
      <alignment horizontal="general" vertical="center" textRotation="0" wrapText="true" shrinkToFit="false"/>
      <protection hidden="false"/>
    </xf>
    <xf xfId="0" fontId="2" numFmtId="2" fillId="0" borderId="16" applyFont="1" applyNumberFormat="1" applyFill="0" applyBorder="1" applyAlignment="1" applyProtection="true">
      <alignment horizontal="general" vertical="center" textRotation="0" wrapText="false" shrinkToFit="false"/>
      <protection hidden="false"/>
    </xf>
    <xf xfId="0" fontId="2" numFmtId="2" fillId="0" borderId="28" applyFont="1" applyNumberFormat="1" applyFill="0" applyBorder="1" applyAlignment="1" applyProtection="true">
      <alignment horizontal="general" vertical="center" textRotation="0" wrapText="false" shrinkToFit="false"/>
      <protection hidden="false"/>
    </xf>
    <xf xfId="0" fontId="1" numFmtId="49" fillId="0" borderId="16" applyFont="1" applyNumberFormat="1" applyFill="0" applyBorder="1" applyAlignment="1" applyProtection="true">
      <alignment horizontal="justify" vertical="center" textRotation="0" wrapText="true" shrinkToFit="false"/>
      <protection hidden="false"/>
    </xf>
    <xf xfId="0" fontId="2" numFmtId="164" fillId="0" borderId="16" applyFont="1" applyNumberFormat="1" applyFill="0" applyBorder="1" applyAlignment="1" applyProtection="true">
      <alignment horizontal="center" vertical="center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29"/>
  <sheetViews>
    <sheetView tabSelected="1" workbookViewId="0" zoomScale="80" zoomScaleNormal="75" view="pageBreakPreview" showGridLines="true" showRowColHeaders="1">
      <selection activeCell="I11" sqref="I11"/>
    </sheetView>
  </sheetViews>
  <sheetFormatPr customHeight="true" defaultRowHeight="15.6" defaultColWidth="9.109375" outlineLevelRow="0" outlineLevelCol="0"/>
  <cols>
    <col min="1" max="1" width="3.77734375" hidden="true" customWidth="true" style="1"/>
    <col min="2" max="2" width="16" customWidth="true" style="1"/>
    <col min="3" max="3" width="13.109375" customWidth="true" style="1"/>
    <col min="4" max="4" width="11.33203125" customWidth="true" style="1"/>
    <col min="5" max="5" width="48.109375" customWidth="true" style="1"/>
    <col min="6" max="6" width="46.6640625" customWidth="true" style="1"/>
    <col min="7" max="7" width="17.6640625" customWidth="true" style="1"/>
    <col min="8" max="8" width="17.6640625" customWidth="true" style="1"/>
    <col min="9" max="9" width="17.33203125" customWidth="true" style="1"/>
    <col min="10" max="10" width="14.33203125" customWidth="true" style="1"/>
    <col min="11" max="11" width="14.33203125" customWidth="true" style="1"/>
    <col min="12" max="12" width="4.33203125" customWidth="true" style="2"/>
  </cols>
  <sheetData>
    <row r="1" spans="1:19" customHeight="1" ht="13.5">
      <c r="B1" s="19"/>
      <c r="C1" s="9"/>
      <c r="D1" s="9"/>
      <c r="E1" s="9"/>
      <c r="F1" s="9"/>
      <c r="G1" s="9"/>
      <c r="H1" s="9"/>
      <c r="J1" s="21" t="s">
        <v>0</v>
      </c>
      <c r="K1" s="9"/>
    </row>
    <row r="2" spans="1:19" customHeight="1" ht="13.5">
      <c r="B2" s="9"/>
      <c r="C2" s="9"/>
      <c r="D2" s="9"/>
      <c r="E2" s="9"/>
      <c r="F2" s="9"/>
      <c r="G2" s="9"/>
      <c r="H2" s="9"/>
      <c r="J2" s="19" t="s">
        <v>1</v>
      </c>
      <c r="K2" s="9"/>
    </row>
    <row r="3" spans="1:19" customHeight="1" ht="13.5">
      <c r="B3" s="9"/>
      <c r="C3" s="9"/>
      <c r="D3" s="9"/>
      <c r="E3" s="9"/>
      <c r="F3" s="9"/>
      <c r="G3" s="9"/>
      <c r="H3" s="9"/>
      <c r="J3" s="19" t="s">
        <v>2</v>
      </c>
      <c r="K3" s="9"/>
    </row>
    <row r="4" spans="1:19" customHeight="1" ht="15.6">
      <c r="I4" s="85"/>
      <c r="J4" s="85"/>
      <c r="K4" s="85"/>
    </row>
    <row r="5" spans="1:19" customHeight="1" ht="15.6">
      <c r="B5" s="86" t="s">
        <v>3</v>
      </c>
      <c r="C5" s="86"/>
      <c r="D5" s="86"/>
      <c r="E5" s="86"/>
      <c r="F5" s="86"/>
      <c r="G5" s="86"/>
      <c r="H5" s="86"/>
      <c r="I5" s="86"/>
      <c r="J5" s="86"/>
      <c r="K5" s="86"/>
    </row>
    <row r="6" spans="1:19" customHeight="1" ht="15.6"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9" customHeight="1" ht="16.2">
      <c r="B7" s="10"/>
      <c r="C7" s="10"/>
      <c r="D7" s="10"/>
      <c r="E7" s="10"/>
      <c r="F7" s="10"/>
      <c r="G7" s="10"/>
      <c r="H7" s="10"/>
      <c r="I7" s="10"/>
      <c r="J7" s="10"/>
      <c r="K7" s="20" t="s">
        <v>4</v>
      </c>
    </row>
    <row r="8" spans="1:19" customHeight="1" ht="27.75">
      <c r="B8" s="93" t="s">
        <v>5</v>
      </c>
      <c r="C8" s="93" t="s">
        <v>6</v>
      </c>
      <c r="D8" s="87" t="s">
        <v>7</v>
      </c>
      <c r="E8" s="87" t="s">
        <v>8</v>
      </c>
      <c r="F8" s="89" t="s">
        <v>9</v>
      </c>
      <c r="G8" s="89" t="s">
        <v>10</v>
      </c>
      <c r="H8" s="89" t="s">
        <v>11</v>
      </c>
      <c r="I8" s="87" t="s">
        <v>12</v>
      </c>
      <c r="J8" s="91" t="s">
        <v>13</v>
      </c>
      <c r="K8" s="92"/>
    </row>
    <row r="9" spans="1:19" customHeight="1" ht="80.25">
      <c r="A9" s="5"/>
      <c r="B9" s="94"/>
      <c r="C9" s="94"/>
      <c r="D9" s="88"/>
      <c r="E9" s="88"/>
      <c r="F9" s="90"/>
      <c r="G9" s="90"/>
      <c r="H9" s="90"/>
      <c r="I9" s="88"/>
      <c r="J9" s="31" t="s">
        <v>14</v>
      </c>
      <c r="K9" s="31" t="s">
        <v>15</v>
      </c>
    </row>
    <row r="10" spans="1:19" customHeight="1" ht="31.8" s="7" customFormat="1">
      <c r="A10" s="34"/>
      <c r="B10" s="41" t="s">
        <v>16</v>
      </c>
      <c r="C10" s="42"/>
      <c r="D10" s="37"/>
      <c r="E10" s="38" t="s">
        <v>17</v>
      </c>
      <c r="F10" s="39"/>
      <c r="G10" s="35"/>
      <c r="H10" s="36">
        <f>I10+J10</f>
        <v>628000</v>
      </c>
      <c r="I10" s="43">
        <f>I11+I12+I13</f>
        <v>100000</v>
      </c>
      <c r="J10" s="43">
        <f>J11+J12+J13</f>
        <v>528000</v>
      </c>
      <c r="K10" s="43">
        <f>K11+K12+K13</f>
        <v>528000</v>
      </c>
    </row>
    <row r="11" spans="1:19" customHeight="1" ht="46.8" s="7" customFormat="1">
      <c r="A11" s="106"/>
      <c r="B11" s="63" t="s">
        <v>18</v>
      </c>
      <c r="C11" s="22">
        <v>2152</v>
      </c>
      <c r="D11" s="65" t="s">
        <v>19</v>
      </c>
      <c r="E11" s="111" t="s">
        <v>20</v>
      </c>
      <c r="F11" s="112" t="s">
        <v>21</v>
      </c>
      <c r="G11" s="107"/>
      <c r="H11" s="108">
        <f>I11+J11</f>
        <v>50000</v>
      </c>
      <c r="I11" s="109">
        <v>50000</v>
      </c>
      <c r="J11" s="109"/>
      <c r="K11" s="110"/>
    </row>
    <row r="12" spans="1:19" customHeight="1" ht="93.6" s="7" customFormat="1">
      <c r="A12" s="6"/>
      <c r="B12" s="32" t="s">
        <v>22</v>
      </c>
      <c r="C12" s="22">
        <v>6083</v>
      </c>
      <c r="D12" s="23" t="s">
        <v>23</v>
      </c>
      <c r="E12" s="25" t="s">
        <v>24</v>
      </c>
      <c r="F12" s="18" t="s">
        <v>25</v>
      </c>
      <c r="G12" s="26" t="s">
        <v>26</v>
      </c>
      <c r="H12" s="27">
        <f>I12+J12</f>
        <v>528000</v>
      </c>
      <c r="I12" s="24"/>
      <c r="J12" s="24">
        <v>528000</v>
      </c>
      <c r="K12" s="33">
        <v>528000</v>
      </c>
    </row>
    <row r="13" spans="1:19" customHeight="1" ht="63">
      <c r="B13" s="54">
        <v>218110</v>
      </c>
      <c r="C13" s="55">
        <v>8110</v>
      </c>
      <c r="D13" s="56" t="s">
        <v>27</v>
      </c>
      <c r="E13" s="57" t="s">
        <v>28</v>
      </c>
      <c r="F13" s="58" t="s">
        <v>29</v>
      </c>
      <c r="G13" s="8" t="s">
        <v>26</v>
      </c>
      <c r="H13" s="3">
        <f>I13+J13</f>
        <v>50000</v>
      </c>
      <c r="I13" s="4">
        <v>50000</v>
      </c>
      <c r="J13" s="4"/>
      <c r="K13" s="29"/>
      <c r="L13" s="7"/>
    </row>
    <row r="14" spans="1:19" customHeight="1" ht="31.8">
      <c r="B14" s="41" t="s">
        <v>30</v>
      </c>
      <c r="C14" s="44"/>
      <c r="D14" s="45"/>
      <c r="E14" s="46" t="s">
        <v>31</v>
      </c>
      <c r="F14" s="47"/>
      <c r="G14" s="48"/>
      <c r="H14" s="36">
        <f>I14+J14</f>
        <v>470600</v>
      </c>
      <c r="I14" s="43">
        <f>I15</f>
        <v>470600</v>
      </c>
      <c r="J14" s="43">
        <f>J15</f>
        <v/>
      </c>
      <c r="K14" s="59">
        <f>K15</f>
        <v/>
      </c>
      <c r="L14" s="7"/>
    </row>
    <row r="15" spans="1:19" customHeight="1" ht="187.8">
      <c r="B15" s="49"/>
      <c r="C15" s="50">
        <v>1020</v>
      </c>
      <c r="D15" s="51" t="s">
        <v>32</v>
      </c>
      <c r="E15" s="52" t="s">
        <v>33</v>
      </c>
      <c r="F15" s="53" t="s">
        <v>34</v>
      </c>
      <c r="G15" s="40"/>
      <c r="H15" s="27">
        <f>I15+J15</f>
        <v>470600</v>
      </c>
      <c r="I15" s="28">
        <v>470600</v>
      </c>
      <c r="J15" s="28"/>
      <c r="K15" s="30"/>
      <c r="L15" s="7"/>
    </row>
    <row r="16" spans="1:19" customHeight="1" ht="31.8">
      <c r="B16" s="41" t="s">
        <v>35</v>
      </c>
      <c r="C16" s="60"/>
      <c r="D16" s="37"/>
      <c r="E16" s="38" t="s">
        <v>36</v>
      </c>
      <c r="F16" s="61"/>
      <c r="G16" s="48"/>
      <c r="H16" s="36">
        <f>I16+J16</f>
        <v>760779</v>
      </c>
      <c r="I16" s="36">
        <f>I17+I18+I19+I20</f>
        <v>760779</v>
      </c>
      <c r="J16" s="36">
        <f>J17+J18+J19+J20</f>
        <v>0</v>
      </c>
      <c r="K16" s="62">
        <f>K17+K18+K19+K20</f>
        <v>0</v>
      </c>
      <c r="L16" s="7"/>
    </row>
    <row r="17" spans="1:19" customHeight="1" ht="31.8">
      <c r="B17" s="63" t="s">
        <v>37</v>
      </c>
      <c r="C17" s="64">
        <v>3032</v>
      </c>
      <c r="D17" s="65" t="s">
        <v>38</v>
      </c>
      <c r="E17" s="66" t="s">
        <v>39</v>
      </c>
      <c r="F17" s="95" t="s">
        <v>40</v>
      </c>
      <c r="G17" s="98"/>
      <c r="H17" s="67">
        <f>I17+J17</f>
        <v>120305</v>
      </c>
      <c r="I17" s="67">
        <v>120305</v>
      </c>
      <c r="J17" s="67"/>
      <c r="K17" s="68"/>
      <c r="L17" s="7"/>
    </row>
    <row r="18" spans="1:19" customHeight="1" ht="94.2">
      <c r="B18" s="69" t="s">
        <v>41</v>
      </c>
      <c r="C18" s="70">
        <v>3160</v>
      </c>
      <c r="D18" s="71" t="s">
        <v>42</v>
      </c>
      <c r="E18" s="72" t="s">
        <v>43</v>
      </c>
      <c r="F18" s="96"/>
      <c r="G18" s="99"/>
      <c r="H18" s="3">
        <f>I18+J18</f>
        <v>143489</v>
      </c>
      <c r="I18" s="3">
        <v>143489</v>
      </c>
      <c r="J18" s="3"/>
      <c r="K18" s="29"/>
      <c r="L18" s="7"/>
    </row>
    <row r="19" spans="1:19" customHeight="1" ht="78">
      <c r="B19" s="63" t="s">
        <v>44</v>
      </c>
      <c r="C19" s="64">
        <v>3180</v>
      </c>
      <c r="D19" s="65" t="s">
        <v>45</v>
      </c>
      <c r="E19" s="73" t="s">
        <v>46</v>
      </c>
      <c r="F19" s="96"/>
      <c r="G19" s="99"/>
      <c r="H19" s="74">
        <f>I19+J19</f>
        <v>216585</v>
      </c>
      <c r="I19" s="24">
        <v>216585</v>
      </c>
      <c r="J19" s="24"/>
      <c r="K19" s="75"/>
      <c r="L19" s="7"/>
    </row>
    <row r="20" spans="1:19" customHeight="1" ht="31.8">
      <c r="B20" s="76" t="s">
        <v>47</v>
      </c>
      <c r="C20" s="77">
        <v>3242</v>
      </c>
      <c r="D20" s="78" t="s">
        <v>48</v>
      </c>
      <c r="E20" s="79" t="s">
        <v>49</v>
      </c>
      <c r="F20" s="97"/>
      <c r="G20" s="100"/>
      <c r="H20" s="80">
        <f>I20+J20</f>
        <v>280400</v>
      </c>
      <c r="I20" s="81">
        <v>280400</v>
      </c>
      <c r="J20" s="81"/>
      <c r="K20" s="82"/>
      <c r="L20" s="7"/>
    </row>
    <row r="21" spans="1:19" customHeight="1" ht="16.2">
      <c r="B21" s="101" t="s">
        <v>50</v>
      </c>
      <c r="C21" s="102"/>
      <c r="D21" s="102"/>
      <c r="E21" s="103"/>
      <c r="F21" s="83"/>
      <c r="G21" s="84"/>
      <c r="H21" s="36">
        <f>H10+H14+H16</f>
        <v>1859379</v>
      </c>
      <c r="I21" s="36">
        <f>I10+I14+I16</f>
        <v>1331379</v>
      </c>
      <c r="J21" s="36">
        <f>J10+J14+J16</f>
        <v>528000</v>
      </c>
      <c r="K21" s="36">
        <f>K10+K14+K16</f>
        <v>528000</v>
      </c>
      <c r="L21" s="7"/>
    </row>
    <row r="22" spans="1:19" customHeight="1" ht="15.6">
      <c r="B22" s="11"/>
      <c r="C22" s="11"/>
      <c r="D22" s="12"/>
      <c r="E22" s="13"/>
      <c r="F22" s="14"/>
      <c r="G22" s="14"/>
      <c r="H22" s="14"/>
      <c r="I22" s="15"/>
      <c r="J22" s="15"/>
      <c r="K22" s="15"/>
      <c r="L22" s="7"/>
    </row>
    <row r="23" spans="1:19" customHeight="1" ht="33.75">
      <c r="B23" s="11"/>
      <c r="C23" s="11"/>
      <c r="D23" s="12"/>
      <c r="E23" s="13"/>
      <c r="F23" s="14"/>
      <c r="G23" s="14"/>
      <c r="H23" s="14"/>
      <c r="I23" s="15"/>
      <c r="J23" s="15"/>
      <c r="K23" s="15"/>
      <c r="L23" s="7"/>
    </row>
    <row r="24" spans="1:19" customHeight="1" ht="32.25">
      <c r="B24" s="6"/>
      <c r="C24" s="16" t="s">
        <v>51</v>
      </c>
      <c r="D24" s="7"/>
      <c r="E24" s="7"/>
      <c r="F24" s="16"/>
      <c r="G24" s="16"/>
      <c r="H24" s="16"/>
      <c r="I24" s="16"/>
      <c r="J24" s="16" t="s">
        <v>52</v>
      </c>
      <c r="K24" s="6"/>
      <c r="L24" s="7"/>
    </row>
    <row r="25" spans="1:19" customHeight="1" ht="23.25">
      <c r="B25" s="105" t="s">
        <v>53</v>
      </c>
      <c r="C25" s="105"/>
      <c r="D25" s="105"/>
      <c r="E25" s="105"/>
      <c r="F25" s="105"/>
      <c r="G25" s="105"/>
      <c r="H25" s="105"/>
      <c r="I25" s="105"/>
      <c r="J25" s="105"/>
      <c r="K25" s="105"/>
      <c r="L25" s="7"/>
    </row>
    <row r="26" spans="1:19" customHeight="1" ht="20.25">
      <c r="B26" s="104" t="s">
        <v>54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7"/>
      <c r="M26" s="17"/>
      <c r="N26" s="17"/>
      <c r="O26" s="17"/>
      <c r="P26" s="17"/>
      <c r="Q26" s="17"/>
      <c r="R26" s="17"/>
      <c r="S26" s="17"/>
    </row>
    <row r="27" spans="1:19" customHeight="1" ht="20.25">
      <c r="B27" s="104" t="s">
        <v>55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</row>
    <row r="28" spans="1:19" customHeight="1" ht="30.75">
      <c r="B28" s="104" t="s">
        <v>56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7"/>
      <c r="M28" s="17"/>
      <c r="N28" s="17"/>
      <c r="O28" s="17"/>
      <c r="P28" s="17"/>
      <c r="Q28" s="17"/>
      <c r="R28" s="17"/>
      <c r="S28" s="17"/>
    </row>
    <row r="29" spans="1:19" customHeight="1" ht="21">
      <c r="B29" s="104" t="s">
        <v>57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9:S29"/>
    <mergeCell ref="B25:K25"/>
    <mergeCell ref="B28:K28"/>
    <mergeCell ref="B27:S27"/>
    <mergeCell ref="B26:K26"/>
    <mergeCell ref="F17:F20"/>
    <mergeCell ref="G17:G20"/>
    <mergeCell ref="B21:E21"/>
    <mergeCell ref="C8:C9"/>
    <mergeCell ref="I4:K4"/>
    <mergeCell ref="B5:K5"/>
    <mergeCell ref="E8:E9"/>
    <mergeCell ref="F8:F9"/>
    <mergeCell ref="G8:G9"/>
    <mergeCell ref="J8:K8"/>
    <mergeCell ref="I8:I9"/>
    <mergeCell ref="D8:D9"/>
    <mergeCell ref="B8:B9"/>
    <mergeCell ref="H8:H9"/>
  </mergeCells>
  <printOptions gridLines="false" gridLinesSet="true"/>
  <pageMargins left="0.19685039370079" right="0.19685039370079" top="0.32" bottom="0.5" header="0.33" footer="0.52"/>
  <pageSetup paperSize="9" orientation="landscape" scale="72" fitToHeight="2" fitToWidth="1"/>
  <headerFooter differentOddEven="false" differentFirst="false" scaleWithDoc="true" alignWithMargins="true">
    <oddHeader/>
    <oddFooter>&amp;R&amp;P</oddFooter>
    <evenHeader/>
    <evenFooter>&amp;R&amp;P</evenFooter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дод.6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RFU-1317</cp:lastModifiedBy>
  <dcterms:created xsi:type="dcterms:W3CDTF">2014-01-17T12:52:16+02:00</dcterms:created>
  <dcterms:modified xsi:type="dcterms:W3CDTF">2019-11-27T15:15:01+02:00</dcterms:modified>
  <dc:title>Untitled Spreadsheet</dc:title>
  <dc:description/>
  <dc:subject/>
  <cp:keywords/>
  <cp:category/>
</cp:coreProperties>
</file>